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061-Proc-2023 Фитинги КТК-Р\"/>
    </mc:Choice>
  </mc:AlternateContent>
  <bookViews>
    <workbookView xWindow="0" yWindow="0" windowWidth="21570" windowHeight="594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котировок'!$A$6:$X$75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5" i="1" l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6" i="1" l="1"/>
</calcChain>
</file>

<file path=xl/sharedStrings.xml><?xml version="1.0" encoding="utf-8"?>
<sst xmlns="http://schemas.openxmlformats.org/spreadsheetml/2006/main" count="1925" uniqueCount="773">
  <si>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</si>
  <si>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</si>
  <si>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</si>
  <si>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0061-PROC-2023 Приобретение фитингов, кранов, вентилей малого диаметра для КТК-Р / Purchase № 0061-PROC-2023 Supply of a fitting, cranes, gates of small diameter for CPC-R</t>
  </si>
  <si>
    <t>Компания-участница/Bidder:</t>
  </si>
  <si>
    <t>06.03.23 18:00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</si>
  <si>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</si>
  <si>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</si>
  <si>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</si>
  <si>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</si>
  <si>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</si>
  <si>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</si>
  <si>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</si>
  <si>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</si>
  <si>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</si>
  <si>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</si>
  <si>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</si>
  <si>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</si>
  <si>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</si>
  <si>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</si>
  <si>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</si>
  <si>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</si>
  <si>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</si>
  <si>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1074054</t>
  </si>
  <si>
    <t>29440</t>
  </si>
  <si>
    <t>CENTRAL</t>
  </si>
  <si>
    <t>Разделитель мембранный РМ-В10м-G1/2, диапазон рабочего давления 0…16 Мпа, присоединение к средству измерения М20х1,5, к процессу - G1/2 / Membrane separator RM-10 m-G1 / 2, operating pressure range 0.16 MPa, connection to the measuring instrument M20x1, 5, to the process-G1/2</t>
  </si>
  <si>
    <t>РМ-В10м-G1/2</t>
  </si>
  <si>
    <t>шт./EA</t>
  </si>
  <si>
    <t/>
  </si>
  <si>
    <t>4449</t>
  </si>
  <si>
    <t>EA</t>
  </si>
  <si>
    <t>66</t>
  </si>
  <si>
    <t>66A</t>
  </si>
  <si>
    <t>ROSMA</t>
  </si>
  <si>
    <t>1048843</t>
  </si>
  <si>
    <t>30477</t>
  </si>
  <si>
    <t>53</t>
  </si>
  <si>
    <t>53A</t>
  </si>
  <si>
    <t>1048841</t>
  </si>
  <si>
    <t>3004043</t>
  </si>
  <si>
    <t>Заглушка 3/4" NPT / 3/4" NPT  Plug</t>
  </si>
  <si>
    <t>89</t>
  </si>
  <si>
    <t>89B</t>
  </si>
  <si>
    <t>1011337</t>
  </si>
  <si>
    <t>31248</t>
  </si>
  <si>
    <t>WEST</t>
  </si>
  <si>
    <t>Кран шаровый LR15NS 2 * 1\2ˮNPT, 316SS Корпус шестигранный, серия – 2000psi (давление), длинна - 70мм, d-32мм.
Материал – сталь 316SS
Резьба – 2 * 1\2ˮNPT female.
Ручка – рычаг, плоская, съемная под гаечный ключ, поворот 90⁰ (ограничитель), стальная с PVC покрытием.
Сертификат ТР\ТС, подтверждение заводских испытаний
Для жидкости (нефть)                           
Срок службы не менее 20 лет / Ball Valve, 1/2" 2000 PSI, 316SS, NPT</t>
  </si>
  <si>
    <t>LR15NS</t>
  </si>
  <si>
    <t>KROPOTKIN</t>
  </si>
  <si>
    <t>SAFELOK</t>
  </si>
  <si>
    <t>1084283</t>
  </si>
  <si>
    <t>32267</t>
  </si>
  <si>
    <t>TL-12.7x0.89mm-S316/316L(Korea); Труба12.7x0.89мм (1/2"x0.035"), нержавеющая сталь 316L; A-flow / TL-12.7 x 0.89 mb 316/316L(Korea); Pipe 12.7 x 0.89 mm (1/2" x 0.035"), 316L stainless steel; A-flow</t>
  </si>
  <si>
    <t>TL-12.7x0.89mm-S316/316L(Korea)</t>
  </si>
  <si>
    <t>м/M</t>
  </si>
  <si>
    <t>M</t>
  </si>
  <si>
    <t>60</t>
  </si>
  <si>
    <t>60Z</t>
  </si>
  <si>
    <t>1084284</t>
  </si>
  <si>
    <t>TL-19,05x1,65mm-S316/316L(Korea); Труба19,05x1.65мм (3/4"x0.064"), нержавеющая сталь 316L A-flow / TL-19.05x1.65mm-S316/316L(Korea); Pipe 19.05 x 1.65mm (3/4" x0.064"), stainless steel 316L A-flow</t>
  </si>
  <si>
    <t>TL-19,05x1,65mm-S316/316L(Korea)</t>
  </si>
  <si>
    <t>1084292</t>
  </si>
  <si>
    <t>Угольник УРв-1/2NPT ТУ 1462-001-25541174-2016 ст.12Х18Н10Т / Ugolnik URv-1/2 NPT TU 1462-001-25541174-2016 art.12X18N10T</t>
  </si>
  <si>
    <t>1088377</t>
  </si>
  <si>
    <t>Отвод 90° из нержавеющей стали с внутренней резьбой DN 3/4", PN1,6МПа / Branch 90 ° from stainless steel with a female thread of DN 3/4", Pn1,6mpa</t>
  </si>
  <si>
    <t>DN 3/4", PN1,6МПа</t>
  </si>
  <si>
    <t>NA</t>
  </si>
  <si>
    <t>1088378</t>
  </si>
  <si>
    <t>Отвод 90 из нержавеющей стали с внутренней резьбой DN1/2"-3/4", PN1,6МПа / Branch 90 of stainless steel with a female thread of DN1/2 "-3/4", Pn1,6mpa</t>
  </si>
  <si>
    <t>DN1/2"-3/4", PN1,6МПа</t>
  </si>
  <si>
    <t>1088379</t>
  </si>
  <si>
    <t>"Тройник из нержавеющей стали неравнопроходной с внутренней резьбой DN3/4"х3/4"х3/4", PN1,6МПа / "A tee from stainless steel neravnoprokhodny from internal DN3/4 carving " h3/4 " h3/4", Pn1,6mpa</t>
  </si>
  <si>
    <t>DN3/4"х3/4"х3/4", PN1,6МПа</t>
  </si>
  <si>
    <t>1088380</t>
  </si>
  <si>
    <t>Муфта соединительная из нержавеющей стали с внутренней резьбой DN3/4", PN1,6МПа / The coupling connecting of stainless steel from internal DN3/4 carving", Pn1,6mpa</t>
  </si>
  <si>
    <t>DN3/4", PN1,6МПа</t>
  </si>
  <si>
    <t>1088381</t>
  </si>
  <si>
    <t>Контргайка с упором из нержавеющей стали DN3/4" / Lock-nut with an emphasis from DN3/4 stainless steel"</t>
  </si>
  <si>
    <t>DN3/4"</t>
  </si>
  <si>
    <t>52</t>
  </si>
  <si>
    <t>52A</t>
  </si>
  <si>
    <t>1090121</t>
  </si>
  <si>
    <t>33273</t>
  </si>
  <si>
    <t>Шаровой кран тип 522, PVC-U, DN6-1/4” PN10 / Spherical crane type 522, PVC-U, DN6-1/4" PN10</t>
  </si>
  <si>
    <t>1090122</t>
  </si>
  <si>
    <t>Кран трубка 1/4 Гейзер для трубки JG 1/4 / The crane a tube 1/4 Geyser for JG 1/4 tube</t>
  </si>
  <si>
    <t>25</t>
  </si>
  <si>
    <t>25W</t>
  </si>
  <si>
    <t>1090123</t>
  </si>
  <si>
    <t>Рукоятка для шарового крана GF, тип 546, d25dn20 PVC-U / "The handle for the spherical GF crane, type 546, d25dn20 PVC-U "</t>
  </si>
  <si>
    <t>167484089</t>
  </si>
  <si>
    <t>1090124</t>
  </si>
  <si>
    <t>Ремонтный комплект для шарового крана  GF, тип 546, d25dn20 PVC-U / Repair kit for the spherical GF crane, type 546, d25dn20 PVC-U</t>
  </si>
  <si>
    <t>161486376</t>
  </si>
  <si>
    <t>1090125</t>
  </si>
  <si>
    <t>Ремонтный комплект для шарового крана  GF, тип 546, d32dn25 PVC-U / Repair kit for the spherical GF crane, type 546, d32dn25 PVC-U</t>
  </si>
  <si>
    <t>161486377</t>
  </si>
  <si>
    <t>1090126</t>
  </si>
  <si>
    <t>Ремонтный комплект для шарового крана  GF, тип 546, d40dn32 PVC-U / Repair kit for the spherical GF crane, type 546, d40dn32 PVC-U</t>
  </si>
  <si>
    <t>161486378</t>
  </si>
  <si>
    <t>1089957</t>
  </si>
  <si>
    <t>33568</t>
  </si>
  <si>
    <t>Шестигранный переходной ниппель, наружная резьба G 1 дюйма, внутренняя NPT 1/2 дюйма Материал изделия:  Нерж. Сталь 316
Параметры резьбового соединения :  G  1" наружняя
Параметры резьбового соединения :  NPT 1/2" внутренняя / Hexagonal adapter nipple, male thread G 1 in., Internal 1/2 inch</t>
  </si>
  <si>
    <t>1089955</t>
  </si>
  <si>
    <t>СОЕДИНИТЕЛЬ УГЛОВОЙ С НАРУЖНОЙ G1/4" И ВНУТРЕННЕЙ  1/2" NPT РЕЗЬБАМИ / CONNECTOR ANGULAR WITH EXTERNAL AND INTERNAL CARVINGS</t>
  </si>
  <si>
    <t>1071739</t>
  </si>
  <si>
    <t>Шестигранный переходной ниппель, наружная резьба G 1/4 дюйма, внутренняя 1/2 дюйма Материал изделия:  Нерж. Сталь 316
Параметры резьбового соединения P:  G  1/4 
Параметры резьбового соединения P1:  1/2 NPT
Под ключ дюймы(мм): 1-1/2 (38.1)
Длина:  46.4
Material of the product: Stainless steel. Steel 316 \ Stainless Steel 316
Thread connection parameters P: G 1/4
Thread connection parameters P1: 1/2 NPT
Turnkey inch (mm): 1-1 / 2 (38.1)
Length: 46,4 / Hexagonal adapter nipple, male thread G 1/4 in., Internal 1/2 inch</t>
  </si>
  <si>
    <t>H-MFAB-4G-8N</t>
  </si>
  <si>
    <t>1053151</t>
  </si>
  <si>
    <t>34890</t>
  </si>
  <si>
    <t>Кран шаровой трехходовой, тип L 1/2", все резьбы внутренние / Three-way Ball Valve L 1/2", all threads are internal</t>
  </si>
  <si>
    <t>53T</t>
  </si>
  <si>
    <t>1082436</t>
  </si>
  <si>
    <t>Кран шаровый d3/4 VALTEK-г.ш.рычаг / Ball valve d3/4</t>
  </si>
  <si>
    <t>01</t>
  </si>
  <si>
    <t>01A</t>
  </si>
  <si>
    <t>1068845</t>
  </si>
  <si>
    <t>Кран шаровый полнопроходной Dn 15 (1/2") Pn25, латунь, резьба – двусторонняя внутренняя NPT, раб. среда – вода (хоз.- питьевая +5 С - + 25 С), рукоятка – «бабочка» 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 
Место установки - внутри помещения. 
Удлиненная ручка, покрытие - эпоксидная эмаль. 
Документация на изделие должна быть выполнена на русском и английском языках / Ball valve full bore Dn 15 (1/2") Pn25, thread-double internal NPT, working medium-water, operating temperature range +5; + 25</t>
  </si>
  <si>
    <t>BV-F-8N-B-BRAS</t>
  </si>
  <si>
    <t>1088667</t>
  </si>
  <si>
    <t>35111</t>
  </si>
  <si>
    <t>Фитинг резьбовой - сгон разъемный 1" / Fitting threaded - fold split 1"</t>
  </si>
  <si>
    <t>VTr.341.N.0006</t>
  </si>
  <si>
    <t>ASTRAKHAN</t>
  </si>
  <si>
    <t>VALTEC</t>
  </si>
  <si>
    <t>1088668</t>
  </si>
  <si>
    <t>Кран шаровой с ручкой 1" / Ball valve with handle 1"</t>
  </si>
  <si>
    <t>VT.214.N.06</t>
  </si>
  <si>
    <t>1094741</t>
  </si>
  <si>
    <t>37258</t>
  </si>
  <si>
    <t>Переходная разъемная муфта, PVC-U/нерж. сталь d32 - 1'' нар PN16 / Split adapter sleeve, GF PVC-U / stainless steel steel / EPDM, d32 - 1``out PN16</t>
  </si>
  <si>
    <t>721540708</t>
  </si>
  <si>
    <t>GEORG FISCHE</t>
  </si>
  <si>
    <t>1074016</t>
  </si>
  <si>
    <t>Обратный клапан с раструбами для клеевого соединения, PVC-U тип 561 d32 DN25 / Check valve grommets for glue joints, PVC-U type 561 d32 DN25</t>
  </si>
  <si>
    <t>161561404</t>
  </si>
  <si>
    <t>GEORGFISCHER</t>
  </si>
  <si>
    <t>1079350</t>
  </si>
  <si>
    <t>38730</t>
  </si>
  <si>
    <t>Пластиковый шаровой кран, 2-х ходовой, DN: 50 мм, PN: 16 бар, присоед.: раструб под склейку d63, корпус: PVC-C, шар: PVC-C, седло: PTFE, уплотнение: EPDM, Рукоятка стандартная красная, тип 546 / Plastic ball valve, 2-way, DN: 50 mm, PN: 16 bars, connect.: pipe socket for binding 63, body: PVC-C, ball: PVC-C, saddle: PTFE, sealing: EPDM, Standard red handle, type 546</t>
  </si>
  <si>
    <t>546</t>
  </si>
  <si>
    <t>1070603</t>
  </si>
  <si>
    <t>Кран шаровый нержавеющий муфтовый Ру 63 AISI 316, Ду32 1 1/4 резьбаNPT (Внут/Внут) / Ball valve stainless steel coupling AISI 316 PN 63, DN32 1 1/4</t>
  </si>
  <si>
    <t>1070602</t>
  </si>
  <si>
    <t>Кран шаровый нержавеющий муфтовый Ру 63 AISI 316, Ду25 1 резьбаNPT (Внут/Внут) / Ball valve stainless steel coupling AISI 316 PN 63, DN25 1</t>
  </si>
  <si>
    <t>1070600</t>
  </si>
  <si>
    <t>Кран шаровый нержавеющий муфтовый Ру 63 AISI 316, Ду20 3/4 резьбаNPT (Внут/Внут) / Ball valve stainless steel coupling AISI 316 PN 63, DN20 3/4</t>
  </si>
  <si>
    <t>1070605</t>
  </si>
  <si>
    <t>Кран шаровый нержавеющий муфтовый Ру 63 AISI 316, Ду50 2 резьбаNPT (Внут/Внут) / Ball valve stainless steel coupling AISI 316 PN 63, DN50 2</t>
  </si>
  <si>
    <t>1069750</t>
  </si>
  <si>
    <t>Тройник переходной ПВХ, 40х32, PN16, под клевое соединение / PVC adapter Tee, 40х32, PN16, for adhesive joint</t>
  </si>
  <si>
    <t>FIP</t>
  </si>
  <si>
    <t>1069748</t>
  </si>
  <si>
    <t>Тройник переходной ПВХ, 32х25, PN16, под клевое соединение / PVC adapter Tee, 32х25, PN16, for adhesive joint</t>
  </si>
  <si>
    <t>1081221</t>
  </si>
  <si>
    <t>Тройник ПВХ  переходной компрессионный, 50х32x50, / PVC adapter compression Tee, 50х32x50,</t>
  </si>
  <si>
    <t>1095601</t>
  </si>
  <si>
    <t>Втулка ПВХ понижающая 63х50 / Reducing PVC sleeve 63x50</t>
  </si>
  <si>
    <t>1095602</t>
  </si>
  <si>
    <t>Муфта ПВХ клеевая 50 мм / PVC glue sleeve 50 mm</t>
  </si>
  <si>
    <t>1034325</t>
  </si>
  <si>
    <t>Труба ПВХ Dy 50 мм. / Pipe PVC  Dy 50 мм.</t>
  </si>
  <si>
    <t>00</t>
  </si>
  <si>
    <t>00A</t>
  </si>
  <si>
    <t>1068842</t>
  </si>
  <si>
    <t>42818</t>
  </si>
  <si>
    <t>MAR_T</t>
  </si>
  <si>
    <t>Вентиль запорный тарельчатый (клапанный) с сальником DN15 (1/2"), PN 25, бронзовый (резьба NPT, раб. среда – вода (хоз.- питьевая +5 С - + 25 С)), с маховиком / WEDGE VALVE DN15 (1/2"), PN 25 bronze</t>
  </si>
  <si>
    <t>MT</t>
  </si>
  <si>
    <t>56</t>
  </si>
  <si>
    <t>56Z</t>
  </si>
  <si>
    <t>1068843</t>
  </si>
  <si>
    <t>Вентиль запорный тарельчатый (клапанный) с сальником DN20 (3/4"), PN 25, бронзовый (резьба NPT, раб. среда – вода (хоз.- питьевая +5 С - + 25 С)), с маховиком / WEDGE VALVE DN20 (3/4"), PN 25 bronze</t>
  </si>
  <si>
    <t>1068844</t>
  </si>
  <si>
    <t>Вентиль запорный тарельчатый (клапанный) с сальником DN50 (2"), PN 25, бронзовый (резьба NPT, раб. среда – вода (хоз.- питьевая +5 С - + 25 С)), с маховиком / Shutoff valve (check valve), DN 50 mm (2"), PN 25, bronze</t>
  </si>
  <si>
    <t>66Z</t>
  </si>
  <si>
    <t>1068846</t>
  </si>
  <si>
    <t>Кран шаровый полнопроходной 1/2" (Dn15) внут/наруж. резьба, латунь, Pn25 (резьба NPT, раб. среда – вода (хоз.- питьевая +5 С - + 25 С)), рукоятка – «бабочка» / Ball valve 1/2" (Dn15)  internal/external thread, bronze, Pn25</t>
  </si>
  <si>
    <t>1068847</t>
  </si>
  <si>
    <t>Кран шаровый полнопроходной 1/2" (Dn15) наруж/наруж. резьба, латунь, Pn25 (резьба NPT, раб. среда – вода (хоз.- питьевая +5 С - + 25 С)), рукоятка – «бабочка» / Ball valve 1/2" (Dn15) outside/outer thread, bronze, Pn25</t>
  </si>
  <si>
    <t>1048853</t>
  </si>
  <si>
    <t>Кран шаровый полнопроходной 3/4" (Dn20) внут/внут. резьба, латунь, PN 25 (резьба NPT, раб. среда – вода (хоз.- питьевая +5 С - + 25 С)), рукоятка – «бабочка» / Ball valve 3/4" internal/internal thread, bronze</t>
  </si>
  <si>
    <t>1048854</t>
  </si>
  <si>
    <t>Кран шаровый полнопроходной 3/4" (Dn20) внут/наруж. резьба, латунь, PN 25 (резьба NPT, раб. среда – вода (хоз.- питьевая +5 С - + 25 С)), рукоятка – «бабочка» / Ball valve 3/4" internal/external thread, bronze</t>
  </si>
  <si>
    <t>1053907</t>
  </si>
  <si>
    <t>Кран шаровый полнопроходной 3/4" (Dn20) наруж/наруж. резьба, латунь, PN 25 (резьба NPT, раб. среда – вода (хоз.- питьевая +5 С - + 25 С)), рукоятка – «бабочка» /  Ball valve 3/4" outside/outer thread, brass</t>
  </si>
  <si>
    <t>1068848</t>
  </si>
  <si>
    <t>Кран шаровый полнопроходной  1" (Dn25) внут/внут. резьба, латунь, Pn25 (резьба NPT, раб. среда – вода (хоз.- питьевая +5 С - + 25 С)), рукоятка – «бабочка» / Ball valve 1" (Dn25) internal/internal thread, bronze, Pn25</t>
  </si>
  <si>
    <t>1068849</t>
  </si>
  <si>
    <t>Кран шаровый полнопроходной 1" (Dn25) внут/наруж. резьба, латунь, Pn25 (резьба NPT, раб. среда – вода (хоз.- питьевая +5 С - + 25 С)), рукоятка – «бабочка» / Ball valve 1" (Dn25)  internal/external thread, bronze, Pn25</t>
  </si>
  <si>
    <t>1068850</t>
  </si>
  <si>
    <t>Кран шаровый полнопроходной 1" (Dn25) наруж/наруж. резьба, латунь, Pn25 (резьба NPT, раб. среда – вода (хоз.- питьевая +5 С - + 25 С)), рукоятка – «бабочка» / Ball valve 1" (Dn25) outside/outer thread, bronze, Pn25</t>
  </si>
  <si>
    <t>1068851</t>
  </si>
  <si>
    <t>Кран шаровый полнопроходной 1 1/2" (Dn40) внут/внут. резьба, латунь, Pn25 (резьба NPT, раб. среда – вода (хоз.- питьевая +5 С - + 25 С)), рукоятка – «рычаг» / Ball valve 1 1/2" (Dn40) internal/internal thread, bronze, Pn25</t>
  </si>
  <si>
    <t>1068852</t>
  </si>
  <si>
    <t>Кран шаровый полнопроходной 1 1/2" (Dn40) внут/наруж. резьба, латунь, Pn25 (резьба NPT, раб. среда – вода (хоз.- питьевая +5 С - + 25 С)), рукоятка – «рычаг» / Ball valve 1 1/2" (Dn40)  internal/external thread, bronze, Pn25</t>
  </si>
  <si>
    <t>1068853</t>
  </si>
  <si>
    <t>Кран шаровый полнопроходной 1 1/2" (Dn40) наруж/наруж. резьба, латунь, Pn25 (резьба NPT, раб. среда – вода (хоз.- питьевая +5 С - + 25 С)), рукоятка – «рычаг» / Ball valve 1 1/2" (Dn40) outside/outer thread, bronze, Pn25</t>
  </si>
  <si>
    <t>1068854</t>
  </si>
  <si>
    <t>Кран шаровый полнопроходной 2" (Dn50) внут/внут. резьба, латунь, Pn25 (резьба NPT, раб. среда – вода (хоз.- питьевая +5 С - + 25 С)), рукоятка – «рычаг» / Ball valve 2" (Dn50) internal/internal thread, bronze, Pn25</t>
  </si>
  <si>
    <t>1068855</t>
  </si>
  <si>
    <t>Кран шаровый полнопроходной 2" (Dn50) внут/наруж. резьба, латунь, Pn25 (резьба NPT, раб. среда – вода (хоз.- питьевая +5 С - + 25 С)), рукоятка – «рычаг» / Ball valve 2" (Dn50)  internal/external thread, bronze, Pn25</t>
  </si>
  <si>
    <t>1068856</t>
  </si>
  <si>
    <t>Кран шаровый полнопроходной 2" (Dn50) наруж/наруж. резьба, латунь, Pn25 (резьба NPT, раб. среда – вода (хоз.- питьевая +5 С - + 25 С)), рукоятка – «рычаг» / Ball valve 2" (Dn50) outside/outer thread, bronze, Pn25</t>
  </si>
  <si>
    <t>1068880</t>
  </si>
  <si>
    <t>Вентиль запорный тарельчатый (клапанный) с сальником DN65 (2 1/2"), PN 25, бронзовый (резьба NPT, раб. среда – вода (хоз.- питьевая +5 С - + 25 С)), с маховиком / Shutoff valve (check valve), DN 65 mm (2 1/2"), PN 25, bronze</t>
  </si>
  <si>
    <t>1094801</t>
  </si>
  <si>
    <t>44285</t>
  </si>
  <si>
    <t>HB3-F-8N; Шаровой кран 102й серии, проходной NPT 1/2" внутр. - NPT 1/2" внутр. / HB3-F-8N; 102nd series ball valve, through NPT 1/2" internal - NPT 1/2" internal</t>
  </si>
  <si>
    <t>HB3-F-8N</t>
  </si>
  <si>
    <t>KOMSOMOLSKAYA</t>
  </si>
  <si>
    <t>1055681</t>
  </si>
  <si>
    <t>Заглушка резьбовая под ключ, из нержавеющей стали, наружная резьба 1/4" NPT / Stainless Steel, Plug, 1/4 " Male NPT</t>
  </si>
  <si>
    <t>GP-4N-S</t>
  </si>
  <si>
    <t>1069108</t>
  </si>
  <si>
    <t>Кран шаровой,  материал корпуса - сталь нержавеющая, материал уплотнения - PTFE, PN - 20 MPa, температура эксплуатации от -53 до +148 °С, класс герметичности "А", рабочая среда нефть, резьба на входе и выходе внутренняя, 1/4  NPT. / Ball valve,  material - stainless steel, seal material - PTFE, PN - 20 MPa, operating temperature -53...+148 °С, tightness class "А", working environment oil, threaded inlet and outlet inside, 1/4 NPT.</t>
  </si>
  <si>
    <t>1006750</t>
  </si>
  <si>
    <t>Трубка из нержавеющей стали / SS pipe 12 mm X 1.0 mm</t>
  </si>
  <si>
    <t>SS-T12M-S-1,0M-6ME</t>
  </si>
  <si>
    <t>GYROLOK</t>
  </si>
  <si>
    <t>1006751</t>
  </si>
  <si>
    <t>Трубка из нержавеющей стали / TUBING 14 mm X 1.5mm</t>
  </si>
  <si>
    <t>SS-T14M-S1,5M-6ME</t>
  </si>
  <si>
    <t>1055680</t>
  </si>
  <si>
    <t>Удлинённый ниппель под ключ из нержавеющей стали  длиной 6”, резьба наружная 1/4” NPT / Stainless Steel, Hex Long Nipple, 1/4 in. MNPT, 6 in. Length</t>
  </si>
  <si>
    <t>GNL-4N6.0-S</t>
  </si>
  <si>
    <t>1006738</t>
  </si>
  <si>
    <t>Штуцер GYROLOK с наружной резьбой, 12 mm O.D. - 1/2" MNPT / Tubing Connector, Male, Stainless Steel. 12 mm O.D. NPT. GYROLOK</t>
  </si>
  <si>
    <t>12CM8316ME</t>
  </si>
  <si>
    <t>1006739</t>
  </si>
  <si>
    <t>Штуцер GYROLOK с наружной резьбой, 14 mm O.D. - NPT / Tubing Connector, Male, Stainless Steel. 14 mm O.D. NPT. GYROLOK</t>
  </si>
  <si>
    <t>14CM8316ME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</si>
  <si>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</si>
  <si>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</si>
  <si>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</si>
  <si>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</si>
  <si>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</si>
  <si>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</si>
  <si>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</si>
  <si>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</si>
  <si>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</si>
  <si>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</si>
  <si>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</si>
  <si>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</si>
  <si>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</si>
  <si>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</si>
  <si>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</si>
  <si>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</si>
  <si>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</si>
  <si>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</si>
  <si>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</si>
  <si>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</si>
  <si>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</si>
  <si>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</si>
  <si>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</si>
  <si>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</si>
  <si>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</si>
  <si>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</si>
  <si>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</si>
  <si>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</si>
  <si>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</si>
  <si>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</si>
  <si>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</si>
  <si>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</si>
  <si>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</si>
  <si>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</si>
  <si>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</si>
  <si>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</si>
  <si>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</si>
  <si>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</si>
  <si>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</si>
  <si>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</si>
  <si>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</si>
  <si>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</si>
  <si>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</si>
  <si>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</si>
  <si>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</si>
  <si>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</si>
  <si>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</si>
  <si>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</si>
  <si>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</si>
  <si>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</si>
  <si>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</si>
  <si>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</si>
  <si>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</si>
  <si>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</si>
  <si>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</si>
  <si>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</si>
  <si>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</si>
  <si>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</si>
  <si>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</si>
  <si>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</si>
  <si>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</si>
  <si>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</si>
  <si>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</si>
  <si>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</si>
  <si>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</si>
  <si>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</si>
  <si>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</si>
  <si>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</si>
  <si>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</si>
  <si>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</si>
  <si>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</si>
  <si>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</si>
  <si>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</si>
  <si>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</si>
  <si>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</si>
  <si>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</si>
  <si>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</si>
  <si>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</si>
  <si>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</si>
  <si>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</si>
  <si>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</si>
  <si>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</si>
  <si>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</si>
  <si>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</si>
  <si>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</si>
  <si>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</si>
  <si>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</si>
  <si>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</si>
  <si>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</si>
  <si>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</si>
  <si>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</si>
  <si>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</si>
  <si>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</si>
  <si>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</si>
  <si>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</si>
  <si>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</si>
  <si>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</si>
  <si>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</si>
  <si>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</si>
  <si>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</si>
  <si>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</si>
  <si>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</si>
  <si>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</si>
  <si>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</si>
  <si>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</si>
  <si>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</si>
  <si>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</si>
  <si>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</si>
  <si>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</si>
  <si>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</si>
  <si>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</si>
  <si>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</si>
  <si>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</si>
  <si>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</si>
  <si>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</si>
  <si>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</si>
  <si>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</si>
  <si>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</si>
  <si>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</si>
  <si>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</si>
  <si>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</si>
  <si>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</si>
  <si>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</si>
  <si>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</si>
  <si>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</si>
  <si>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</si>
  <si>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</si>
  <si>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</si>
  <si>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</si>
  <si>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</si>
  <si>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</si>
  <si>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</si>
  <si>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</si>
  <si>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</si>
  <si>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</si>
  <si>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</si>
  <si>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</si>
  <si>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</si>
  <si>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</si>
  <si>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</si>
  <si>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</si>
  <si>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</si>
  <si>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</si>
  <si>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</si>
  <si>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</si>
  <si>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</si>
  <si>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</si>
  <si>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</si>
  <si>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</si>
  <si>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</si>
  <si>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</si>
  <si>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</si>
  <si>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</si>
  <si>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</si>
  <si>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</si>
  <si>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</si>
  <si>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</si>
  <si>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</si>
  <si>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</si>
  <si>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</si>
  <si>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</si>
  <si>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</si>
  <si>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</si>
  <si>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</si>
  <si>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</si>
  <si>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</si>
  <si>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</si>
  <si>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</si>
  <si>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</si>
  <si>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</si>
  <si>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</si>
  <si>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</si>
  <si>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</si>
  <si>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</si>
  <si>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</si>
  <si>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</si>
  <si>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</si>
  <si>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</si>
  <si>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</si>
  <si>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</si>
  <si>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</si>
  <si>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</si>
  <si>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</si>
  <si>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</si>
  <si>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</si>
  <si>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</si>
  <si>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</si>
  <si>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</si>
  <si>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</si>
  <si>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</si>
  <si>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</si>
  <si>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</si>
  <si>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</si>
  <si>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</si>
  <si>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</si>
  <si>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</si>
  <si>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</si>
  <si>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</si>
  <si>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</si>
  <si>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</si>
  <si>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</si>
  <si>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</si>
  <si>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</si>
  <si>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</si>
  <si>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</si>
  <si>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</si>
  <si>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</si>
  <si>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</si>
  <si>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</si>
  <si>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</si>
  <si>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</si>
  <si>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</si>
  <si>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</si>
  <si>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</si>
  <si>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</si>
  <si>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</si>
  <si>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</si>
  <si>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</si>
  <si>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</si>
  <si>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</si>
  <si>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</si>
  <si>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</si>
  <si>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</si>
  <si>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</si>
  <si>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</si>
  <si>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</si>
  <si>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</si>
  <si>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</si>
  <si>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</si>
  <si>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</si>
  <si>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</si>
  <si>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</si>
  <si>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</si>
  <si>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</si>
  <si>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</si>
  <si>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</si>
  <si>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</si>
  <si>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</si>
  <si>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</si>
  <si>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</si>
  <si>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</si>
  <si>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</si>
  <si>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</si>
  <si>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</si>
  <si>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</si>
  <si>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</si>
  <si>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</si>
  <si>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</si>
  <si>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</si>
  <si>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</si>
  <si>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</si>
  <si>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</si>
  <si>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</si>
  <si>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</si>
  <si>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</si>
  <si>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</si>
  <si>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</si>
  <si>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</si>
  <si>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</si>
  <si>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</si>
  <si>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</si>
  <si>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</si>
  <si>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</si>
  <si>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</si>
  <si>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</si>
  <si>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</si>
  <si>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</si>
  <si>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</si>
  <si>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</si>
  <si>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</si>
  <si>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</si>
  <si>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</si>
  <si>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</si>
  <si>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</si>
  <si>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</si>
  <si>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</si>
  <si>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</si>
  <si>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</si>
  <si>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</si>
  <si>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</si>
  <si>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</si>
  <si>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</si>
  <si>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</si>
  <si>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</si>
  <si>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</si>
  <si>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</si>
  <si>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</si>
  <si>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</si>
  <si>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</si>
  <si>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</si>
  <si>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</si>
  <si>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</si>
  <si>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</si>
  <si>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</si>
  <si>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</si>
  <si>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</si>
  <si>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</si>
  <si>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</si>
  <si>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</si>
  <si>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</si>
  <si>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</si>
  <si>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</si>
  <si>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</si>
  <si>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</si>
  <si>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</si>
  <si>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</si>
  <si>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</si>
  <si>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</si>
  <si>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</si>
  <si>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</si>
  <si>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</si>
  <si>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</si>
  <si>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</si>
  <si>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</si>
  <si>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</si>
  <si>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</si>
  <si>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</si>
  <si>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</si>
  <si>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</si>
  <si>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</si>
  <si>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</si>
  <si>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</si>
  <si>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</si>
  <si>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</si>
  <si>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</si>
  <si>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</si>
  <si>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</si>
  <si>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</si>
  <si>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</si>
  <si>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</si>
  <si>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</si>
  <si>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</si>
  <si>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</si>
  <si>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</si>
  <si>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</si>
  <si>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</si>
  <si>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</si>
  <si>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</si>
  <si>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</si>
  <si>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</si>
  <si>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</si>
  <si>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</si>
  <si>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</si>
  <si>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</si>
  <si>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</si>
  <si>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</si>
  <si>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</si>
  <si>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</si>
  <si>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</si>
  <si>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</si>
  <si>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</si>
  <si>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</si>
  <si>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</si>
  <si>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</si>
  <si>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</si>
  <si>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</si>
  <si>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</si>
  <si>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</si>
  <si>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</si>
  <si>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</si>
  <si>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</si>
  <si>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</si>
  <si>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</si>
  <si>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</si>
  <si>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</si>
  <si>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</si>
  <si>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</si>
  <si>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</si>
  <si>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</si>
  <si>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</si>
  <si>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</si>
  <si>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</si>
  <si>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</si>
  <si>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</si>
  <si>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</si>
  <si>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</si>
  <si>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</si>
  <si>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</si>
  <si>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</si>
  <si>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</si>
  <si>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</si>
  <si>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</si>
  <si>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</si>
  <si>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</si>
  <si>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</si>
  <si>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</si>
  <si>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</si>
  <si>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</si>
  <si>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</si>
  <si>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</si>
  <si>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</si>
  <si>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</si>
  <si>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</si>
  <si>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</si>
  <si>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</si>
  <si>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</si>
  <si>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</si>
  <si>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</si>
  <si>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</si>
  <si>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</si>
  <si>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</si>
  <si>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</si>
  <si>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</si>
  <si>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</si>
  <si>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</si>
  <si>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</si>
  <si>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</si>
  <si>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</si>
  <si>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</si>
  <si>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</si>
  <si>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</si>
  <si>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</si>
  <si>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</si>
  <si>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</si>
  <si>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</si>
  <si>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</si>
  <si>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</si>
  <si>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</si>
  <si>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</si>
  <si>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</si>
  <si>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</si>
  <si>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</si>
  <si>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</si>
  <si>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</si>
  <si>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</si>
  <si>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</si>
  <si>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</si>
  <si>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</si>
  <si>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</si>
  <si>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</si>
  <si>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</si>
  <si>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</si>
  <si>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</si>
  <si>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</si>
  <si>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</si>
  <si>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</si>
  <si>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</si>
  <si>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</si>
  <si>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</si>
  <si>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</si>
  <si>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</si>
  <si>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</si>
  <si>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</si>
  <si>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</si>
  <si>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</si>
  <si>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</si>
  <si>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</si>
  <si>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</si>
  <si>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</si>
  <si>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</si>
  <si>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</si>
  <si>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</si>
  <si>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</si>
  <si>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</si>
  <si>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</si>
  <si>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</si>
  <si>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</si>
  <si>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</si>
  <si>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</si>
  <si>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</si>
  <si>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</si>
  <si>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</si>
  <si>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</si>
  <si>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</si>
  <si>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</si>
  <si>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</si>
  <si>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</si>
  <si>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</si>
  <si>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</si>
  <si>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</si>
  <si>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</si>
  <si>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</si>
  <si>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</si>
  <si>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</si>
  <si>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</si>
  <si>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</si>
  <si>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</si>
  <si>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</si>
  <si>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</si>
  <si>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</si>
  <si>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</si>
  <si>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</si>
  <si>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</si>
  <si>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</si>
  <si>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</si>
  <si>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</si>
  <si>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</si>
  <si>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</si>
  <si>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</si>
  <si>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</si>
  <si>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</si>
  <si>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</si>
  <si>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</si>
  <si>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</si>
  <si>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</si>
  <si>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</si>
  <si>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</si>
  <si>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</si>
  <si>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</si>
  <si>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</si>
  <si>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</si>
  <si>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</si>
  <si>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</si>
  <si>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</si>
  <si>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</si>
  <si>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</si>
  <si>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</si>
  <si>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</si>
  <si>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</si>
  <si>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</si>
  <si>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</si>
  <si>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</si>
  <si>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</si>
  <si>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</si>
  <si>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</si>
  <si>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</si>
  <si>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</si>
  <si>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</si>
  <si>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</si>
  <si>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</si>
  <si>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</si>
  <si>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</si>
  <si>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</si>
  <si>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</si>
  <si>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</si>
  <si>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</si>
  <si>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</si>
  <si>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</si>
  <si>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</si>
  <si>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</si>
  <si>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</si>
  <si>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</si>
  <si>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ASTRAKHAN (с пометкой на упаковке для НПС A-PS-5A) </t>
  </si>
  <si>
    <t xml:space="preserve"> KOMSOMOLSKAYA(с пометкой на упаковке для НПС PS-3)</t>
  </si>
  <si>
    <t xml:space="preserve"> KOMSOMOLSKAYA(с пометкой на упаковке для НПС PS-2)</t>
  </si>
  <si>
    <t xml:space="preserve">KROPOTKIN (с пометкой на упаковке для НПС PS-7) </t>
  </si>
  <si>
    <t>-</t>
  </si>
  <si>
    <t>Заглушка 1/2" с наружной резьбой, латунь NPT / Plug 1/2" external  thread, brass</t>
  </si>
  <si>
    <t>Заглушка 1" с наружной резьбой, латунь NPT / Plug 1" external  thread, brass</t>
  </si>
  <si>
    <t xml:space="preserve">VT.214.N.05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</si>
</sst>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tabSelected="1" zoomScale="70" zoomScaleNormal="70" workbookViewId="0">
      <selection activeCell="M7" sqref="M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38.570312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30" t="s">
        <v>15</v>
      </c>
      <c r="K6" s="30" t="s">
        <v>16</v>
      </c>
      <c r="L6" s="30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65" x14ac:dyDescent="0.25">
      <c r="A7" s="9">
        <v>1</v>
      </c>
      <c r="B7" s="9">
        <v>56911796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3</v>
      </c>
      <c r="J7" s="31">
        <v>0</v>
      </c>
      <c r="K7" s="32">
        <f t="shared" ref="K7:K38" si="0">I7*ROUND(J7,2)</f>
        <v>0</v>
      </c>
      <c r="L7" s="33" t="s">
        <v>29</v>
      </c>
      <c r="M7" s="10"/>
      <c r="N7" s="10" t="s">
        <v>29</v>
      </c>
      <c r="O7" s="10" t="s">
        <v>29</v>
      </c>
      <c r="P7" s="9" t="s">
        <v>765</v>
      </c>
      <c r="Q7" s="11" t="s">
        <v>29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82.5" x14ac:dyDescent="0.25">
      <c r="A8" s="9">
        <v>2</v>
      </c>
      <c r="B8" s="9">
        <v>56919581</v>
      </c>
      <c r="C8" s="9" t="s">
        <v>35</v>
      </c>
      <c r="D8" s="9" t="s">
        <v>36</v>
      </c>
      <c r="E8" s="9" t="s">
        <v>25</v>
      </c>
      <c r="F8" s="9" t="s">
        <v>771</v>
      </c>
      <c r="G8" s="9" t="s">
        <v>769</v>
      </c>
      <c r="H8" s="9" t="s">
        <v>28</v>
      </c>
      <c r="I8" s="9">
        <v>30</v>
      </c>
      <c r="J8" s="31">
        <v>0</v>
      </c>
      <c r="K8" s="32">
        <f t="shared" si="0"/>
        <v>0</v>
      </c>
      <c r="L8" s="33" t="s">
        <v>29</v>
      </c>
      <c r="M8" s="10" t="s">
        <v>29</v>
      </c>
      <c r="N8" s="10" t="s">
        <v>29</v>
      </c>
      <c r="O8" s="10" t="s">
        <v>29</v>
      </c>
      <c r="P8" s="9" t="s">
        <v>766</v>
      </c>
      <c r="Q8" s="11" t="s">
        <v>29</v>
      </c>
      <c r="R8" s="12" t="s">
        <v>35</v>
      </c>
      <c r="S8" s="12" t="s">
        <v>30</v>
      </c>
      <c r="T8" s="12">
        <v>2</v>
      </c>
      <c r="U8" s="12" t="s">
        <v>31</v>
      </c>
      <c r="V8" s="12" t="s">
        <v>37</v>
      </c>
      <c r="W8" s="12" t="s">
        <v>38</v>
      </c>
      <c r="X8" s="12" t="s">
        <v>29</v>
      </c>
    </row>
    <row r="9" spans="1:24" ht="82.5" x14ac:dyDescent="0.25">
      <c r="A9" s="9">
        <v>3</v>
      </c>
      <c r="B9" s="9">
        <v>56919583</v>
      </c>
      <c r="C9" s="9" t="s">
        <v>39</v>
      </c>
      <c r="D9" s="9" t="s">
        <v>36</v>
      </c>
      <c r="E9" s="9" t="s">
        <v>25</v>
      </c>
      <c r="F9" s="9" t="s">
        <v>770</v>
      </c>
      <c r="G9" s="9" t="s">
        <v>769</v>
      </c>
      <c r="H9" s="9" t="s">
        <v>28</v>
      </c>
      <c r="I9" s="9">
        <v>10</v>
      </c>
      <c r="J9" s="31">
        <v>0</v>
      </c>
      <c r="K9" s="32">
        <f t="shared" si="0"/>
        <v>0</v>
      </c>
      <c r="L9" s="33" t="s">
        <v>29</v>
      </c>
      <c r="M9" s="10" t="s">
        <v>29</v>
      </c>
      <c r="N9" s="10" t="s">
        <v>29</v>
      </c>
      <c r="O9" s="10" t="s">
        <v>29</v>
      </c>
      <c r="P9" s="9" t="s">
        <v>766</v>
      </c>
      <c r="Q9" s="11" t="s">
        <v>29</v>
      </c>
      <c r="R9" s="12" t="s">
        <v>39</v>
      </c>
      <c r="S9" s="12" t="s">
        <v>30</v>
      </c>
      <c r="T9" s="12">
        <v>3</v>
      </c>
      <c r="U9" s="12" t="s">
        <v>31</v>
      </c>
      <c r="V9" s="12" t="s">
        <v>37</v>
      </c>
      <c r="W9" s="12" t="s">
        <v>38</v>
      </c>
      <c r="X9" s="12" t="s">
        <v>29</v>
      </c>
    </row>
    <row r="10" spans="1:24" ht="82.5" x14ac:dyDescent="0.25">
      <c r="A10" s="9">
        <v>4</v>
      </c>
      <c r="B10" s="9">
        <v>56919586</v>
      </c>
      <c r="C10" s="9" t="s">
        <v>40</v>
      </c>
      <c r="D10" s="9" t="s">
        <v>36</v>
      </c>
      <c r="E10" s="9" t="s">
        <v>25</v>
      </c>
      <c r="F10" s="9" t="s">
        <v>41</v>
      </c>
      <c r="G10" s="9" t="s">
        <v>769</v>
      </c>
      <c r="H10" s="9" t="s">
        <v>28</v>
      </c>
      <c r="I10" s="9">
        <v>15</v>
      </c>
      <c r="J10" s="31">
        <v>0</v>
      </c>
      <c r="K10" s="32">
        <f t="shared" si="0"/>
        <v>0</v>
      </c>
      <c r="L10" s="33" t="s">
        <v>29</v>
      </c>
      <c r="M10" s="10" t="s">
        <v>29</v>
      </c>
      <c r="N10" s="10" t="s">
        <v>29</v>
      </c>
      <c r="O10" s="10" t="s">
        <v>29</v>
      </c>
      <c r="P10" s="9" t="s">
        <v>766</v>
      </c>
      <c r="Q10" s="11" t="s">
        <v>29</v>
      </c>
      <c r="R10" s="12" t="s">
        <v>40</v>
      </c>
      <c r="S10" s="12" t="s">
        <v>30</v>
      </c>
      <c r="T10" s="12">
        <v>4</v>
      </c>
      <c r="U10" s="12" t="s">
        <v>31</v>
      </c>
      <c r="V10" s="12" t="s">
        <v>42</v>
      </c>
      <c r="W10" s="12" t="s">
        <v>43</v>
      </c>
      <c r="X10" s="12" t="s">
        <v>29</v>
      </c>
    </row>
    <row r="11" spans="1:24" ht="280.5" x14ac:dyDescent="0.25">
      <c r="A11" s="9">
        <v>5</v>
      </c>
      <c r="B11" s="9">
        <v>56926286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28</v>
      </c>
      <c r="I11" s="9">
        <v>20</v>
      </c>
      <c r="J11" s="31">
        <v>0</v>
      </c>
      <c r="K11" s="32">
        <f t="shared" si="0"/>
        <v>0</v>
      </c>
      <c r="L11" s="33" t="s">
        <v>29</v>
      </c>
      <c r="M11" s="10" t="s">
        <v>29</v>
      </c>
      <c r="N11" s="10" t="s">
        <v>29</v>
      </c>
      <c r="O11" s="10" t="s">
        <v>29</v>
      </c>
      <c r="P11" s="9" t="s">
        <v>49</v>
      </c>
      <c r="Q11" s="11" t="s">
        <v>29</v>
      </c>
      <c r="R11" s="12" t="s">
        <v>44</v>
      </c>
      <c r="S11" s="12" t="s">
        <v>30</v>
      </c>
      <c r="T11" s="12">
        <v>5</v>
      </c>
      <c r="U11" s="12" t="s">
        <v>31</v>
      </c>
      <c r="V11" s="12" t="s">
        <v>32</v>
      </c>
      <c r="W11" s="12" t="s">
        <v>33</v>
      </c>
      <c r="X11" s="12" t="s">
        <v>50</v>
      </c>
    </row>
    <row r="12" spans="1:24" ht="132" x14ac:dyDescent="0.25">
      <c r="A12" s="9">
        <v>6</v>
      </c>
      <c r="B12" s="9">
        <v>56934662</v>
      </c>
      <c r="C12" s="9" t="s">
        <v>51</v>
      </c>
      <c r="D12" s="9" t="s">
        <v>52</v>
      </c>
      <c r="E12" s="9" t="s">
        <v>25</v>
      </c>
      <c r="F12" s="9" t="s">
        <v>53</v>
      </c>
      <c r="G12" s="9" t="s">
        <v>54</v>
      </c>
      <c r="H12" s="9" t="s">
        <v>55</v>
      </c>
      <c r="I12" s="9">
        <v>2</v>
      </c>
      <c r="J12" s="31">
        <v>0</v>
      </c>
      <c r="K12" s="32">
        <f t="shared" si="0"/>
        <v>0</v>
      </c>
      <c r="L12" s="33" t="s">
        <v>29</v>
      </c>
      <c r="M12" s="10" t="s">
        <v>29</v>
      </c>
      <c r="N12" s="10" t="s">
        <v>29</v>
      </c>
      <c r="O12" s="10" t="s">
        <v>29</v>
      </c>
      <c r="P12" s="9" t="s">
        <v>766</v>
      </c>
      <c r="Q12" s="11" t="s">
        <v>29</v>
      </c>
      <c r="R12" s="12" t="s">
        <v>51</v>
      </c>
      <c r="S12" s="12" t="s">
        <v>30</v>
      </c>
      <c r="T12" s="12">
        <v>6</v>
      </c>
      <c r="U12" s="12" t="s">
        <v>56</v>
      </c>
      <c r="V12" s="12" t="s">
        <v>57</v>
      </c>
      <c r="W12" s="12" t="s">
        <v>58</v>
      </c>
      <c r="X12" s="12" t="s">
        <v>29</v>
      </c>
    </row>
    <row r="13" spans="1:24" ht="132" x14ac:dyDescent="0.25">
      <c r="A13" s="9">
        <v>7</v>
      </c>
      <c r="B13" s="9">
        <v>56934663</v>
      </c>
      <c r="C13" s="9" t="s">
        <v>59</v>
      </c>
      <c r="D13" s="9" t="s">
        <v>52</v>
      </c>
      <c r="E13" s="9" t="s">
        <v>25</v>
      </c>
      <c r="F13" s="9" t="s">
        <v>60</v>
      </c>
      <c r="G13" s="9" t="s">
        <v>61</v>
      </c>
      <c r="H13" s="9" t="s">
        <v>55</v>
      </c>
      <c r="I13" s="9">
        <v>26</v>
      </c>
      <c r="J13" s="31">
        <v>0</v>
      </c>
      <c r="K13" s="32">
        <f t="shared" si="0"/>
        <v>0</v>
      </c>
      <c r="L13" s="33" t="s">
        <v>29</v>
      </c>
      <c r="M13" s="10" t="s">
        <v>29</v>
      </c>
      <c r="N13" s="10" t="s">
        <v>29</v>
      </c>
      <c r="O13" s="10" t="s">
        <v>29</v>
      </c>
      <c r="P13" s="9" t="s">
        <v>766</v>
      </c>
      <c r="Q13" s="11" t="s">
        <v>29</v>
      </c>
      <c r="R13" s="12" t="s">
        <v>59</v>
      </c>
      <c r="S13" s="12" t="s">
        <v>30</v>
      </c>
      <c r="T13" s="12">
        <v>7</v>
      </c>
      <c r="U13" s="12" t="s">
        <v>56</v>
      </c>
      <c r="V13" s="12" t="s">
        <v>57</v>
      </c>
      <c r="W13" s="12" t="s">
        <v>58</v>
      </c>
      <c r="X13" s="12" t="s">
        <v>29</v>
      </c>
    </row>
    <row r="14" spans="1:24" ht="82.5" x14ac:dyDescent="0.25">
      <c r="A14" s="9">
        <v>8</v>
      </c>
      <c r="B14" s="9">
        <v>56934681</v>
      </c>
      <c r="C14" s="9" t="s">
        <v>62</v>
      </c>
      <c r="D14" s="9" t="s">
        <v>52</v>
      </c>
      <c r="E14" s="9" t="s">
        <v>25</v>
      </c>
      <c r="F14" s="9" t="s">
        <v>63</v>
      </c>
      <c r="G14" s="9" t="s">
        <v>769</v>
      </c>
      <c r="H14" s="9" t="s">
        <v>28</v>
      </c>
      <c r="I14" s="9">
        <v>3</v>
      </c>
      <c r="J14" s="31">
        <v>0</v>
      </c>
      <c r="K14" s="32">
        <f t="shared" si="0"/>
        <v>0</v>
      </c>
      <c r="L14" s="33" t="s">
        <v>29</v>
      </c>
      <c r="M14" s="10" t="s">
        <v>29</v>
      </c>
      <c r="N14" s="10" t="s">
        <v>29</v>
      </c>
      <c r="O14" s="10" t="s">
        <v>29</v>
      </c>
      <c r="P14" s="9" t="s">
        <v>766</v>
      </c>
      <c r="Q14" s="11" t="s">
        <v>29</v>
      </c>
      <c r="R14" s="12" t="s">
        <v>62</v>
      </c>
      <c r="S14" s="12" t="s">
        <v>30</v>
      </c>
      <c r="T14" s="12">
        <v>8</v>
      </c>
      <c r="U14" s="12" t="s">
        <v>31</v>
      </c>
      <c r="V14" s="12" t="s">
        <v>37</v>
      </c>
      <c r="W14" s="12" t="s">
        <v>38</v>
      </c>
      <c r="X14" s="12" t="s">
        <v>29</v>
      </c>
    </row>
    <row r="15" spans="1:24" ht="82.5" x14ac:dyDescent="0.25">
      <c r="A15" s="9">
        <v>9</v>
      </c>
      <c r="B15" s="9">
        <v>56934793</v>
      </c>
      <c r="C15" s="9" t="s">
        <v>64</v>
      </c>
      <c r="D15" s="9" t="s">
        <v>52</v>
      </c>
      <c r="E15" s="9" t="s">
        <v>25</v>
      </c>
      <c r="F15" s="9" t="s">
        <v>65</v>
      </c>
      <c r="G15" s="9" t="s">
        <v>66</v>
      </c>
      <c r="H15" s="9" t="s">
        <v>28</v>
      </c>
      <c r="I15" s="9">
        <v>16</v>
      </c>
      <c r="J15" s="31">
        <v>0</v>
      </c>
      <c r="K15" s="32">
        <f t="shared" si="0"/>
        <v>0</v>
      </c>
      <c r="L15" s="33" t="s">
        <v>29</v>
      </c>
      <c r="M15" s="10" t="s">
        <v>29</v>
      </c>
      <c r="N15" s="10" t="s">
        <v>29</v>
      </c>
      <c r="O15" s="10" t="s">
        <v>29</v>
      </c>
      <c r="P15" s="9" t="s">
        <v>766</v>
      </c>
      <c r="Q15" s="11" t="s">
        <v>29</v>
      </c>
      <c r="R15" s="12" t="s">
        <v>64</v>
      </c>
      <c r="S15" s="12" t="s">
        <v>30</v>
      </c>
      <c r="T15" s="12">
        <v>9</v>
      </c>
      <c r="U15" s="12" t="s">
        <v>31</v>
      </c>
      <c r="V15" s="12" t="s">
        <v>37</v>
      </c>
      <c r="W15" s="12" t="s">
        <v>38</v>
      </c>
      <c r="X15" s="12" t="s">
        <v>67</v>
      </c>
    </row>
    <row r="16" spans="1:24" ht="82.5" x14ac:dyDescent="0.25">
      <c r="A16" s="9">
        <v>10</v>
      </c>
      <c r="B16" s="9">
        <v>56934794</v>
      </c>
      <c r="C16" s="9" t="s">
        <v>68</v>
      </c>
      <c r="D16" s="9" t="s">
        <v>52</v>
      </c>
      <c r="E16" s="9" t="s">
        <v>25</v>
      </c>
      <c r="F16" s="9" t="s">
        <v>69</v>
      </c>
      <c r="G16" s="9" t="s">
        <v>70</v>
      </c>
      <c r="H16" s="9" t="s">
        <v>28</v>
      </c>
      <c r="I16" s="9">
        <v>3</v>
      </c>
      <c r="J16" s="31">
        <v>0</v>
      </c>
      <c r="K16" s="32">
        <f t="shared" si="0"/>
        <v>0</v>
      </c>
      <c r="L16" s="33" t="s">
        <v>29</v>
      </c>
      <c r="M16" s="10" t="s">
        <v>29</v>
      </c>
      <c r="N16" s="10" t="s">
        <v>29</v>
      </c>
      <c r="O16" s="10" t="s">
        <v>29</v>
      </c>
      <c r="P16" s="9" t="s">
        <v>766</v>
      </c>
      <c r="Q16" s="11" t="s">
        <v>29</v>
      </c>
      <c r="R16" s="12" t="s">
        <v>68</v>
      </c>
      <c r="S16" s="12" t="s">
        <v>30</v>
      </c>
      <c r="T16" s="12">
        <v>10</v>
      </c>
      <c r="U16" s="12" t="s">
        <v>31</v>
      </c>
      <c r="V16" s="12" t="s">
        <v>37</v>
      </c>
      <c r="W16" s="12" t="s">
        <v>38</v>
      </c>
      <c r="X16" s="12" t="s">
        <v>67</v>
      </c>
    </row>
    <row r="17" spans="1:24" ht="115.5" x14ac:dyDescent="0.25">
      <c r="A17" s="9">
        <v>11</v>
      </c>
      <c r="B17" s="9">
        <v>56934795</v>
      </c>
      <c r="C17" s="9" t="s">
        <v>71</v>
      </c>
      <c r="D17" s="9" t="s">
        <v>52</v>
      </c>
      <c r="E17" s="9" t="s">
        <v>25</v>
      </c>
      <c r="F17" s="9" t="s">
        <v>72</v>
      </c>
      <c r="G17" s="9" t="s">
        <v>73</v>
      </c>
      <c r="H17" s="9" t="s">
        <v>28</v>
      </c>
      <c r="I17" s="9">
        <v>3</v>
      </c>
      <c r="J17" s="31">
        <v>0</v>
      </c>
      <c r="K17" s="32">
        <f t="shared" si="0"/>
        <v>0</v>
      </c>
      <c r="L17" s="33" t="s">
        <v>29</v>
      </c>
      <c r="M17" s="10" t="s">
        <v>29</v>
      </c>
      <c r="N17" s="10" t="s">
        <v>29</v>
      </c>
      <c r="O17" s="10" t="s">
        <v>29</v>
      </c>
      <c r="P17" s="9" t="s">
        <v>766</v>
      </c>
      <c r="Q17" s="11" t="s">
        <v>29</v>
      </c>
      <c r="R17" s="12" t="s">
        <v>71</v>
      </c>
      <c r="S17" s="12" t="s">
        <v>30</v>
      </c>
      <c r="T17" s="12">
        <v>11</v>
      </c>
      <c r="U17" s="12" t="s">
        <v>31</v>
      </c>
      <c r="V17" s="12" t="s">
        <v>37</v>
      </c>
      <c r="W17" s="12" t="s">
        <v>38</v>
      </c>
      <c r="X17" s="12" t="s">
        <v>67</v>
      </c>
    </row>
    <row r="18" spans="1:24" ht="99" x14ac:dyDescent="0.25">
      <c r="A18" s="9">
        <v>12</v>
      </c>
      <c r="B18" s="9">
        <v>56934796</v>
      </c>
      <c r="C18" s="9" t="s">
        <v>74</v>
      </c>
      <c r="D18" s="9" t="s">
        <v>52</v>
      </c>
      <c r="E18" s="9" t="s">
        <v>25</v>
      </c>
      <c r="F18" s="9" t="s">
        <v>75</v>
      </c>
      <c r="G18" s="9" t="s">
        <v>76</v>
      </c>
      <c r="H18" s="9" t="s">
        <v>28</v>
      </c>
      <c r="I18" s="9">
        <v>10</v>
      </c>
      <c r="J18" s="31">
        <v>0</v>
      </c>
      <c r="K18" s="32">
        <f t="shared" si="0"/>
        <v>0</v>
      </c>
      <c r="L18" s="33" t="s">
        <v>29</v>
      </c>
      <c r="M18" s="10" t="s">
        <v>29</v>
      </c>
      <c r="N18" s="10" t="s">
        <v>29</v>
      </c>
      <c r="O18" s="10" t="s">
        <v>29</v>
      </c>
      <c r="P18" s="9" t="s">
        <v>766</v>
      </c>
      <c r="Q18" s="11" t="s">
        <v>29</v>
      </c>
      <c r="R18" s="12" t="s">
        <v>74</v>
      </c>
      <c r="S18" s="12" t="s">
        <v>30</v>
      </c>
      <c r="T18" s="12">
        <v>12</v>
      </c>
      <c r="U18" s="12" t="s">
        <v>31</v>
      </c>
      <c r="V18" s="12" t="s">
        <v>37</v>
      </c>
      <c r="W18" s="12" t="s">
        <v>38</v>
      </c>
      <c r="X18" s="12" t="s">
        <v>67</v>
      </c>
    </row>
    <row r="19" spans="1:24" ht="82.5" x14ac:dyDescent="0.25">
      <c r="A19" s="9">
        <v>13</v>
      </c>
      <c r="B19" s="9">
        <v>56934797</v>
      </c>
      <c r="C19" s="9" t="s">
        <v>77</v>
      </c>
      <c r="D19" s="9" t="s">
        <v>52</v>
      </c>
      <c r="E19" s="9" t="s">
        <v>25</v>
      </c>
      <c r="F19" s="9" t="s">
        <v>78</v>
      </c>
      <c r="G19" s="9" t="s">
        <v>79</v>
      </c>
      <c r="H19" s="9" t="s">
        <v>28</v>
      </c>
      <c r="I19" s="9">
        <v>10</v>
      </c>
      <c r="J19" s="31">
        <v>0</v>
      </c>
      <c r="K19" s="32">
        <f t="shared" si="0"/>
        <v>0</v>
      </c>
      <c r="L19" s="33" t="s">
        <v>29</v>
      </c>
      <c r="M19" s="10" t="s">
        <v>29</v>
      </c>
      <c r="N19" s="10" t="s">
        <v>29</v>
      </c>
      <c r="O19" s="10" t="s">
        <v>29</v>
      </c>
      <c r="P19" s="9" t="s">
        <v>766</v>
      </c>
      <c r="Q19" s="11" t="s">
        <v>29</v>
      </c>
      <c r="R19" s="12" t="s">
        <v>77</v>
      </c>
      <c r="S19" s="12" t="s">
        <v>30</v>
      </c>
      <c r="T19" s="12">
        <v>13</v>
      </c>
      <c r="U19" s="12" t="s">
        <v>31</v>
      </c>
      <c r="V19" s="12" t="s">
        <v>80</v>
      </c>
      <c r="W19" s="12" t="s">
        <v>81</v>
      </c>
      <c r="X19" s="12" t="s">
        <v>67</v>
      </c>
    </row>
    <row r="20" spans="1:24" ht="82.5" x14ac:dyDescent="0.25">
      <c r="A20" s="9">
        <v>14</v>
      </c>
      <c r="B20" s="9">
        <v>56944192</v>
      </c>
      <c r="C20" s="9" t="s">
        <v>82</v>
      </c>
      <c r="D20" s="9" t="s">
        <v>83</v>
      </c>
      <c r="E20" s="9" t="s">
        <v>25</v>
      </c>
      <c r="F20" s="9" t="s">
        <v>84</v>
      </c>
      <c r="G20" s="9" t="s">
        <v>769</v>
      </c>
      <c r="H20" s="9" t="s">
        <v>28</v>
      </c>
      <c r="I20" s="9">
        <v>4</v>
      </c>
      <c r="J20" s="31">
        <v>0</v>
      </c>
      <c r="K20" s="32">
        <f t="shared" si="0"/>
        <v>0</v>
      </c>
      <c r="L20" s="33" t="s">
        <v>29</v>
      </c>
      <c r="M20" s="10" t="s">
        <v>29</v>
      </c>
      <c r="N20" s="10" t="s">
        <v>29</v>
      </c>
      <c r="O20" s="10" t="s">
        <v>29</v>
      </c>
      <c r="P20" s="9" t="s">
        <v>767</v>
      </c>
      <c r="Q20" s="11" t="s">
        <v>29</v>
      </c>
      <c r="R20" s="12" t="s">
        <v>82</v>
      </c>
      <c r="S20" s="12" t="s">
        <v>30</v>
      </c>
      <c r="T20" s="12">
        <v>14</v>
      </c>
      <c r="U20" s="12" t="s">
        <v>31</v>
      </c>
      <c r="V20" s="12" t="s">
        <v>32</v>
      </c>
      <c r="W20" s="12" t="s">
        <v>33</v>
      </c>
      <c r="X20" s="12" t="s">
        <v>29</v>
      </c>
    </row>
    <row r="21" spans="1:24" ht="82.5" x14ac:dyDescent="0.25">
      <c r="A21" s="9">
        <v>15</v>
      </c>
      <c r="B21" s="9">
        <v>56944194</v>
      </c>
      <c r="C21" s="9" t="s">
        <v>85</v>
      </c>
      <c r="D21" s="9" t="s">
        <v>83</v>
      </c>
      <c r="E21" s="9" t="s">
        <v>25</v>
      </c>
      <c r="F21" s="9" t="s">
        <v>86</v>
      </c>
      <c r="G21" s="9" t="s">
        <v>769</v>
      </c>
      <c r="H21" s="9" t="s">
        <v>28</v>
      </c>
      <c r="I21" s="9">
        <v>4</v>
      </c>
      <c r="J21" s="31">
        <v>0</v>
      </c>
      <c r="K21" s="32">
        <f t="shared" si="0"/>
        <v>0</v>
      </c>
      <c r="L21" s="33" t="s">
        <v>29</v>
      </c>
      <c r="M21" s="10" t="s">
        <v>29</v>
      </c>
      <c r="N21" s="10" t="s">
        <v>29</v>
      </c>
      <c r="O21" s="10" t="s">
        <v>29</v>
      </c>
      <c r="P21" s="9" t="s">
        <v>767</v>
      </c>
      <c r="Q21" s="11" t="s">
        <v>29</v>
      </c>
      <c r="R21" s="12" t="s">
        <v>85</v>
      </c>
      <c r="S21" s="12" t="s">
        <v>30</v>
      </c>
      <c r="T21" s="12">
        <v>15</v>
      </c>
      <c r="U21" s="12" t="s">
        <v>31</v>
      </c>
      <c r="V21" s="12" t="s">
        <v>87</v>
      </c>
      <c r="W21" s="12" t="s">
        <v>88</v>
      </c>
      <c r="X21" s="12" t="s">
        <v>29</v>
      </c>
    </row>
    <row r="22" spans="1:24" ht="82.5" x14ac:dyDescent="0.25">
      <c r="A22" s="9">
        <v>16</v>
      </c>
      <c r="B22" s="9">
        <v>56944195</v>
      </c>
      <c r="C22" s="9" t="s">
        <v>89</v>
      </c>
      <c r="D22" s="9" t="s">
        <v>83</v>
      </c>
      <c r="E22" s="9" t="s">
        <v>25</v>
      </c>
      <c r="F22" s="9" t="s">
        <v>90</v>
      </c>
      <c r="G22" s="9" t="s">
        <v>91</v>
      </c>
      <c r="H22" s="9" t="s">
        <v>28</v>
      </c>
      <c r="I22" s="9">
        <v>4</v>
      </c>
      <c r="J22" s="31">
        <v>0</v>
      </c>
      <c r="K22" s="32">
        <f t="shared" si="0"/>
        <v>0</v>
      </c>
      <c r="L22" s="33" t="s">
        <v>29</v>
      </c>
      <c r="M22" s="10" t="s">
        <v>29</v>
      </c>
      <c r="N22" s="10" t="s">
        <v>29</v>
      </c>
      <c r="O22" s="10" t="s">
        <v>29</v>
      </c>
      <c r="P22" s="9" t="s">
        <v>767</v>
      </c>
      <c r="Q22" s="11" t="s">
        <v>29</v>
      </c>
      <c r="R22" s="12" t="s">
        <v>89</v>
      </c>
      <c r="S22" s="12" t="s">
        <v>30</v>
      </c>
      <c r="T22" s="12">
        <v>16</v>
      </c>
      <c r="U22" s="12" t="s">
        <v>31</v>
      </c>
      <c r="V22" s="12" t="s">
        <v>32</v>
      </c>
      <c r="W22" s="12" t="s">
        <v>33</v>
      </c>
      <c r="X22" s="12" t="s">
        <v>29</v>
      </c>
    </row>
    <row r="23" spans="1:24" ht="82.5" x14ac:dyDescent="0.25">
      <c r="A23" s="9">
        <v>17</v>
      </c>
      <c r="B23" s="9">
        <v>56944196</v>
      </c>
      <c r="C23" s="9" t="s">
        <v>92</v>
      </c>
      <c r="D23" s="9" t="s">
        <v>83</v>
      </c>
      <c r="E23" s="9" t="s">
        <v>25</v>
      </c>
      <c r="F23" s="9" t="s">
        <v>93</v>
      </c>
      <c r="G23" s="9" t="s">
        <v>94</v>
      </c>
      <c r="H23" s="9" t="s">
        <v>28</v>
      </c>
      <c r="I23" s="9">
        <v>2</v>
      </c>
      <c r="J23" s="31">
        <v>0</v>
      </c>
      <c r="K23" s="32">
        <f t="shared" si="0"/>
        <v>0</v>
      </c>
      <c r="L23" s="33" t="s">
        <v>29</v>
      </c>
      <c r="M23" s="10" t="s">
        <v>29</v>
      </c>
      <c r="N23" s="10" t="s">
        <v>29</v>
      </c>
      <c r="O23" s="10" t="s">
        <v>29</v>
      </c>
      <c r="P23" s="9" t="s">
        <v>767</v>
      </c>
      <c r="Q23" s="11" t="s">
        <v>29</v>
      </c>
      <c r="R23" s="12" t="s">
        <v>92</v>
      </c>
      <c r="S23" s="12" t="s">
        <v>30</v>
      </c>
      <c r="T23" s="12">
        <v>17</v>
      </c>
      <c r="U23" s="12" t="s">
        <v>31</v>
      </c>
      <c r="V23" s="12" t="s">
        <v>32</v>
      </c>
      <c r="W23" s="12" t="s">
        <v>33</v>
      </c>
      <c r="X23" s="12" t="s">
        <v>29</v>
      </c>
    </row>
    <row r="24" spans="1:24" ht="82.5" x14ac:dyDescent="0.25">
      <c r="A24" s="9">
        <v>18</v>
      </c>
      <c r="B24" s="9">
        <v>56944197</v>
      </c>
      <c r="C24" s="9" t="s">
        <v>95</v>
      </c>
      <c r="D24" s="9" t="s">
        <v>83</v>
      </c>
      <c r="E24" s="9" t="s">
        <v>25</v>
      </c>
      <c r="F24" s="9" t="s">
        <v>96</v>
      </c>
      <c r="G24" s="9" t="s">
        <v>97</v>
      </c>
      <c r="H24" s="9" t="s">
        <v>28</v>
      </c>
      <c r="I24" s="9">
        <v>2</v>
      </c>
      <c r="J24" s="31">
        <v>0</v>
      </c>
      <c r="K24" s="32">
        <f t="shared" si="0"/>
        <v>0</v>
      </c>
      <c r="L24" s="33" t="s">
        <v>29</v>
      </c>
      <c r="M24" s="10" t="s">
        <v>29</v>
      </c>
      <c r="N24" s="10" t="s">
        <v>29</v>
      </c>
      <c r="O24" s="10" t="s">
        <v>29</v>
      </c>
      <c r="P24" s="9" t="s">
        <v>767</v>
      </c>
      <c r="Q24" s="11" t="s">
        <v>29</v>
      </c>
      <c r="R24" s="12" t="s">
        <v>95</v>
      </c>
      <c r="S24" s="12" t="s">
        <v>30</v>
      </c>
      <c r="T24" s="12">
        <v>18</v>
      </c>
      <c r="U24" s="12" t="s">
        <v>31</v>
      </c>
      <c r="V24" s="12" t="s">
        <v>32</v>
      </c>
      <c r="W24" s="12" t="s">
        <v>33</v>
      </c>
      <c r="X24" s="12" t="s">
        <v>29</v>
      </c>
    </row>
    <row r="25" spans="1:24" ht="82.5" x14ac:dyDescent="0.25">
      <c r="A25" s="9">
        <v>19</v>
      </c>
      <c r="B25" s="9">
        <v>56944198</v>
      </c>
      <c r="C25" s="9" t="s">
        <v>98</v>
      </c>
      <c r="D25" s="9" t="s">
        <v>83</v>
      </c>
      <c r="E25" s="9" t="s">
        <v>25</v>
      </c>
      <c r="F25" s="9" t="s">
        <v>99</v>
      </c>
      <c r="G25" s="9" t="s">
        <v>100</v>
      </c>
      <c r="H25" s="9" t="s">
        <v>28</v>
      </c>
      <c r="I25" s="9">
        <v>2</v>
      </c>
      <c r="J25" s="31">
        <v>0</v>
      </c>
      <c r="K25" s="32">
        <f t="shared" si="0"/>
        <v>0</v>
      </c>
      <c r="L25" s="33" t="s">
        <v>29</v>
      </c>
      <c r="M25" s="10" t="s">
        <v>29</v>
      </c>
      <c r="N25" s="10" t="s">
        <v>29</v>
      </c>
      <c r="O25" s="10" t="s">
        <v>29</v>
      </c>
      <c r="P25" s="9" t="s">
        <v>767</v>
      </c>
      <c r="Q25" s="11" t="s">
        <v>29</v>
      </c>
      <c r="R25" s="12" t="s">
        <v>98</v>
      </c>
      <c r="S25" s="12" t="s">
        <v>30</v>
      </c>
      <c r="T25" s="12">
        <v>19</v>
      </c>
      <c r="U25" s="12" t="s">
        <v>31</v>
      </c>
      <c r="V25" s="12" t="s">
        <v>32</v>
      </c>
      <c r="W25" s="12" t="s">
        <v>33</v>
      </c>
      <c r="X25" s="12" t="s">
        <v>29</v>
      </c>
    </row>
    <row r="26" spans="1:24" ht="181.5" x14ac:dyDescent="0.25">
      <c r="A26" s="9">
        <v>20</v>
      </c>
      <c r="B26" s="9">
        <v>56943363</v>
      </c>
      <c r="C26" s="9" t="s">
        <v>101</v>
      </c>
      <c r="D26" s="9" t="s">
        <v>102</v>
      </c>
      <c r="E26" s="9" t="s">
        <v>46</v>
      </c>
      <c r="F26" s="9" t="s">
        <v>103</v>
      </c>
      <c r="G26" s="9" t="s">
        <v>769</v>
      </c>
      <c r="H26" s="9" t="s">
        <v>28</v>
      </c>
      <c r="I26" s="9">
        <v>8</v>
      </c>
      <c r="J26" s="31">
        <v>0</v>
      </c>
      <c r="K26" s="32">
        <f t="shared" si="0"/>
        <v>0</v>
      </c>
      <c r="L26" s="33" t="s">
        <v>29</v>
      </c>
      <c r="M26" s="10" t="s">
        <v>29</v>
      </c>
      <c r="N26" s="10" t="s">
        <v>29</v>
      </c>
      <c r="O26" s="10" t="s">
        <v>29</v>
      </c>
      <c r="P26" s="9" t="s">
        <v>768</v>
      </c>
      <c r="Q26" s="11" t="s">
        <v>29</v>
      </c>
      <c r="R26" s="12" t="s">
        <v>101</v>
      </c>
      <c r="S26" s="12" t="s">
        <v>30</v>
      </c>
      <c r="T26" s="12">
        <v>20</v>
      </c>
      <c r="U26" s="12" t="s">
        <v>31</v>
      </c>
      <c r="V26" s="12" t="s">
        <v>37</v>
      </c>
      <c r="W26" s="12" t="s">
        <v>38</v>
      </c>
      <c r="X26" s="12" t="s">
        <v>29</v>
      </c>
    </row>
    <row r="27" spans="1:24" ht="99" x14ac:dyDescent="0.25">
      <c r="A27" s="9">
        <v>21</v>
      </c>
      <c r="B27" s="9">
        <v>56943364</v>
      </c>
      <c r="C27" s="9" t="s">
        <v>104</v>
      </c>
      <c r="D27" s="9" t="s">
        <v>102</v>
      </c>
      <c r="E27" s="9" t="s">
        <v>46</v>
      </c>
      <c r="F27" s="9" t="s">
        <v>105</v>
      </c>
      <c r="G27" s="9" t="s">
        <v>769</v>
      </c>
      <c r="H27" s="9" t="s">
        <v>28</v>
      </c>
      <c r="I27" s="9">
        <v>4</v>
      </c>
      <c r="J27" s="31">
        <v>0</v>
      </c>
      <c r="K27" s="32">
        <f t="shared" si="0"/>
        <v>0</v>
      </c>
      <c r="L27" s="33" t="s">
        <v>29</v>
      </c>
      <c r="M27" s="10" t="s">
        <v>29</v>
      </c>
      <c r="N27" s="10" t="s">
        <v>29</v>
      </c>
      <c r="O27" s="10" t="s">
        <v>29</v>
      </c>
      <c r="P27" s="9" t="s">
        <v>768</v>
      </c>
      <c r="Q27" s="11" t="s">
        <v>29</v>
      </c>
      <c r="R27" s="12" t="s">
        <v>104</v>
      </c>
      <c r="S27" s="12" t="s">
        <v>30</v>
      </c>
      <c r="T27" s="12">
        <v>21</v>
      </c>
      <c r="U27" s="12" t="s">
        <v>31</v>
      </c>
      <c r="V27" s="12" t="s">
        <v>37</v>
      </c>
      <c r="W27" s="12" t="s">
        <v>38</v>
      </c>
      <c r="X27" s="12" t="s">
        <v>29</v>
      </c>
    </row>
    <row r="28" spans="1:24" ht="363" x14ac:dyDescent="0.25">
      <c r="A28" s="9">
        <v>22</v>
      </c>
      <c r="B28" s="9">
        <v>56943365</v>
      </c>
      <c r="C28" s="9" t="s">
        <v>106</v>
      </c>
      <c r="D28" s="9" t="s">
        <v>102</v>
      </c>
      <c r="E28" s="9" t="s">
        <v>46</v>
      </c>
      <c r="F28" s="9" t="s">
        <v>107</v>
      </c>
      <c r="G28" s="9" t="s">
        <v>108</v>
      </c>
      <c r="H28" s="9" t="s">
        <v>28</v>
      </c>
      <c r="I28" s="9">
        <v>30</v>
      </c>
      <c r="J28" s="31">
        <v>0</v>
      </c>
      <c r="K28" s="32">
        <f t="shared" si="0"/>
        <v>0</v>
      </c>
      <c r="L28" s="33" t="s">
        <v>29</v>
      </c>
      <c r="M28" s="10" t="s">
        <v>29</v>
      </c>
      <c r="N28" s="10" t="s">
        <v>29</v>
      </c>
      <c r="O28" s="10" t="s">
        <v>29</v>
      </c>
      <c r="P28" s="9" t="s">
        <v>768</v>
      </c>
      <c r="Q28" s="11" t="s">
        <v>29</v>
      </c>
      <c r="R28" s="12" t="s">
        <v>106</v>
      </c>
      <c r="S28" s="12" t="s">
        <v>30</v>
      </c>
      <c r="T28" s="12">
        <v>22</v>
      </c>
      <c r="U28" s="12" t="s">
        <v>31</v>
      </c>
      <c r="V28" s="12" t="s">
        <v>37</v>
      </c>
      <c r="W28" s="12" t="s">
        <v>38</v>
      </c>
      <c r="X28" s="12" t="s">
        <v>29</v>
      </c>
    </row>
    <row r="29" spans="1:24" ht="66" x14ac:dyDescent="0.25">
      <c r="A29" s="9">
        <v>23</v>
      </c>
      <c r="B29" s="9">
        <v>56954825</v>
      </c>
      <c r="C29" s="9" t="s">
        <v>109</v>
      </c>
      <c r="D29" s="9" t="s">
        <v>110</v>
      </c>
      <c r="E29" s="9" t="s">
        <v>46</v>
      </c>
      <c r="F29" s="9" t="s">
        <v>111</v>
      </c>
      <c r="G29" s="9" t="s">
        <v>769</v>
      </c>
      <c r="H29" s="9" t="s">
        <v>28</v>
      </c>
      <c r="I29" s="9">
        <v>10</v>
      </c>
      <c r="J29" s="31">
        <v>0</v>
      </c>
      <c r="K29" s="32">
        <f t="shared" si="0"/>
        <v>0</v>
      </c>
      <c r="L29" s="33" t="s">
        <v>29</v>
      </c>
      <c r="M29" s="10" t="s">
        <v>29</v>
      </c>
      <c r="N29" s="10" t="s">
        <v>29</v>
      </c>
      <c r="O29" s="10" t="s">
        <v>29</v>
      </c>
      <c r="P29" s="9" t="s">
        <v>49</v>
      </c>
      <c r="Q29" s="11" t="s">
        <v>29</v>
      </c>
      <c r="R29" s="12" t="s">
        <v>109</v>
      </c>
      <c r="S29" s="12" t="s">
        <v>30</v>
      </c>
      <c r="T29" s="12">
        <v>23</v>
      </c>
      <c r="U29" s="12" t="s">
        <v>31</v>
      </c>
      <c r="V29" s="12" t="s">
        <v>37</v>
      </c>
      <c r="W29" s="12" t="s">
        <v>112</v>
      </c>
      <c r="X29" s="12" t="s">
        <v>67</v>
      </c>
    </row>
    <row r="30" spans="1:24" ht="33" x14ac:dyDescent="0.25">
      <c r="A30" s="9">
        <v>24</v>
      </c>
      <c r="B30" s="9">
        <v>56954826</v>
      </c>
      <c r="C30" s="9" t="s">
        <v>113</v>
      </c>
      <c r="D30" s="9" t="s">
        <v>110</v>
      </c>
      <c r="E30" s="9" t="s">
        <v>46</v>
      </c>
      <c r="F30" s="9" t="s">
        <v>114</v>
      </c>
      <c r="G30" s="9" t="s">
        <v>769</v>
      </c>
      <c r="H30" s="9" t="s">
        <v>28</v>
      </c>
      <c r="I30" s="9">
        <v>10</v>
      </c>
      <c r="J30" s="31">
        <v>0</v>
      </c>
      <c r="K30" s="32">
        <f t="shared" si="0"/>
        <v>0</v>
      </c>
      <c r="L30" s="33" t="s">
        <v>29</v>
      </c>
      <c r="M30" s="10" t="s">
        <v>29</v>
      </c>
      <c r="N30" s="10" t="s">
        <v>29</v>
      </c>
      <c r="O30" s="10" t="s">
        <v>29</v>
      </c>
      <c r="P30" s="9" t="s">
        <v>49</v>
      </c>
      <c r="Q30" s="11" t="s">
        <v>29</v>
      </c>
      <c r="R30" s="12" t="s">
        <v>113</v>
      </c>
      <c r="S30" s="12" t="s">
        <v>30</v>
      </c>
      <c r="T30" s="12">
        <v>24</v>
      </c>
      <c r="U30" s="12" t="s">
        <v>31</v>
      </c>
      <c r="V30" s="12" t="s">
        <v>115</v>
      </c>
      <c r="W30" s="12" t="s">
        <v>116</v>
      </c>
      <c r="X30" s="12" t="s">
        <v>67</v>
      </c>
    </row>
    <row r="31" spans="1:24" ht="280.5" x14ac:dyDescent="0.25">
      <c r="A31" s="9">
        <v>25</v>
      </c>
      <c r="B31" s="9">
        <v>56954828</v>
      </c>
      <c r="C31" s="9" t="s">
        <v>44</v>
      </c>
      <c r="D31" s="9" t="s">
        <v>110</v>
      </c>
      <c r="E31" s="9" t="s">
        <v>46</v>
      </c>
      <c r="F31" s="9" t="s">
        <v>47</v>
      </c>
      <c r="G31" s="9" t="s">
        <v>48</v>
      </c>
      <c r="H31" s="9" t="s">
        <v>28</v>
      </c>
      <c r="I31" s="9">
        <v>6</v>
      </c>
      <c r="J31" s="31">
        <v>0</v>
      </c>
      <c r="K31" s="32">
        <f t="shared" si="0"/>
        <v>0</v>
      </c>
      <c r="L31" s="33" t="s">
        <v>29</v>
      </c>
      <c r="M31" s="10" t="s">
        <v>29</v>
      </c>
      <c r="N31" s="10" t="s">
        <v>29</v>
      </c>
      <c r="O31" s="10" t="s">
        <v>29</v>
      </c>
      <c r="P31" s="9" t="s">
        <v>49</v>
      </c>
      <c r="Q31" s="11" t="s">
        <v>29</v>
      </c>
      <c r="R31" s="12" t="s">
        <v>44</v>
      </c>
      <c r="S31" s="12" t="s">
        <v>30</v>
      </c>
      <c r="T31" s="12">
        <v>25</v>
      </c>
      <c r="U31" s="12" t="s">
        <v>31</v>
      </c>
      <c r="V31" s="12" t="s">
        <v>32</v>
      </c>
      <c r="W31" s="12" t="s">
        <v>33</v>
      </c>
      <c r="X31" s="12" t="s">
        <v>50</v>
      </c>
    </row>
    <row r="32" spans="1:24" ht="396" x14ac:dyDescent="0.25">
      <c r="A32" s="9">
        <v>26</v>
      </c>
      <c r="B32" s="9">
        <v>56954829</v>
      </c>
      <c r="C32" s="9" t="s">
        <v>117</v>
      </c>
      <c r="D32" s="9" t="s">
        <v>110</v>
      </c>
      <c r="E32" s="9" t="s">
        <v>46</v>
      </c>
      <c r="F32" s="9" t="s">
        <v>118</v>
      </c>
      <c r="G32" s="9" t="s">
        <v>119</v>
      </c>
      <c r="H32" s="9" t="s">
        <v>28</v>
      </c>
      <c r="I32" s="9">
        <v>6</v>
      </c>
      <c r="J32" s="31">
        <v>0</v>
      </c>
      <c r="K32" s="32">
        <f t="shared" si="0"/>
        <v>0</v>
      </c>
      <c r="L32" s="33" t="s">
        <v>29</v>
      </c>
      <c r="M32" s="10" t="s">
        <v>29</v>
      </c>
      <c r="N32" s="10" t="s">
        <v>29</v>
      </c>
      <c r="O32" s="10" t="s">
        <v>29</v>
      </c>
      <c r="P32" s="9" t="s">
        <v>49</v>
      </c>
      <c r="Q32" s="11" t="s">
        <v>29</v>
      </c>
      <c r="R32" s="12" t="s">
        <v>117</v>
      </c>
      <c r="S32" s="12" t="s">
        <v>30</v>
      </c>
      <c r="T32" s="12">
        <v>26</v>
      </c>
      <c r="U32" s="12" t="s">
        <v>31</v>
      </c>
      <c r="V32" s="12" t="s">
        <v>32</v>
      </c>
      <c r="W32" s="12" t="s">
        <v>33</v>
      </c>
      <c r="X32" s="12" t="s">
        <v>29</v>
      </c>
    </row>
    <row r="33" spans="1:24" ht="49.5" x14ac:dyDescent="0.25">
      <c r="A33" s="9">
        <v>27</v>
      </c>
      <c r="B33" s="9">
        <v>56955796</v>
      </c>
      <c r="C33" s="9" t="s">
        <v>120</v>
      </c>
      <c r="D33" s="9" t="s">
        <v>121</v>
      </c>
      <c r="E33" s="9" t="s">
        <v>25</v>
      </c>
      <c r="F33" s="9" t="s">
        <v>122</v>
      </c>
      <c r="G33" s="9" t="s">
        <v>123</v>
      </c>
      <c r="H33" s="9" t="s">
        <v>28</v>
      </c>
      <c r="I33" s="9">
        <v>8</v>
      </c>
      <c r="J33" s="31">
        <v>0</v>
      </c>
      <c r="K33" s="32">
        <f t="shared" si="0"/>
        <v>0</v>
      </c>
      <c r="L33" s="33" t="s">
        <v>29</v>
      </c>
      <c r="M33" s="10" t="s">
        <v>29</v>
      </c>
      <c r="N33" s="10" t="s">
        <v>29</v>
      </c>
      <c r="O33" s="10" t="s">
        <v>29</v>
      </c>
      <c r="P33" s="9" t="s">
        <v>124</v>
      </c>
      <c r="Q33" s="11" t="s">
        <v>29</v>
      </c>
      <c r="R33" s="12" t="s">
        <v>120</v>
      </c>
      <c r="S33" s="12" t="s">
        <v>30</v>
      </c>
      <c r="T33" s="12">
        <v>27</v>
      </c>
      <c r="U33" s="12" t="s">
        <v>31</v>
      </c>
      <c r="V33" s="12" t="s">
        <v>87</v>
      </c>
      <c r="W33" s="12" t="s">
        <v>88</v>
      </c>
      <c r="X33" s="12" t="s">
        <v>125</v>
      </c>
    </row>
    <row r="34" spans="1:24" ht="33" x14ac:dyDescent="0.25">
      <c r="A34" s="9">
        <v>28</v>
      </c>
      <c r="B34" s="9">
        <v>56955797</v>
      </c>
      <c r="C34" s="9" t="s">
        <v>126</v>
      </c>
      <c r="D34" s="9" t="s">
        <v>121</v>
      </c>
      <c r="E34" s="9" t="s">
        <v>25</v>
      </c>
      <c r="F34" s="9" t="s">
        <v>127</v>
      </c>
      <c r="G34" s="9" t="s">
        <v>128</v>
      </c>
      <c r="H34" s="9" t="s">
        <v>28</v>
      </c>
      <c r="I34" s="9">
        <v>8</v>
      </c>
      <c r="J34" s="31">
        <v>0</v>
      </c>
      <c r="K34" s="32">
        <f t="shared" si="0"/>
        <v>0</v>
      </c>
      <c r="L34" s="33" t="s">
        <v>29</v>
      </c>
      <c r="M34" s="10" t="s">
        <v>29</v>
      </c>
      <c r="N34" s="10" t="s">
        <v>29</v>
      </c>
      <c r="O34" s="10" t="s">
        <v>29</v>
      </c>
      <c r="P34" s="9" t="s">
        <v>124</v>
      </c>
      <c r="Q34" s="11" t="s">
        <v>29</v>
      </c>
      <c r="R34" s="12" t="s">
        <v>126</v>
      </c>
      <c r="S34" s="12" t="s">
        <v>30</v>
      </c>
      <c r="T34" s="12">
        <v>28</v>
      </c>
      <c r="U34" s="12" t="s">
        <v>31</v>
      </c>
      <c r="V34" s="12" t="s">
        <v>87</v>
      </c>
      <c r="W34" s="12" t="s">
        <v>88</v>
      </c>
      <c r="X34" s="12" t="s">
        <v>125</v>
      </c>
    </row>
    <row r="35" spans="1:24" ht="82.5" x14ac:dyDescent="0.25">
      <c r="A35" s="9">
        <v>29</v>
      </c>
      <c r="B35" s="9">
        <v>56968610</v>
      </c>
      <c r="C35" s="9" t="s">
        <v>129</v>
      </c>
      <c r="D35" s="9" t="s">
        <v>130</v>
      </c>
      <c r="E35" s="9" t="s">
        <v>25</v>
      </c>
      <c r="F35" s="9" t="s">
        <v>131</v>
      </c>
      <c r="G35" s="9" t="s">
        <v>132</v>
      </c>
      <c r="H35" s="9" t="s">
        <v>28</v>
      </c>
      <c r="I35" s="9">
        <v>5</v>
      </c>
      <c r="J35" s="31">
        <v>0</v>
      </c>
      <c r="K35" s="32">
        <f t="shared" si="0"/>
        <v>0</v>
      </c>
      <c r="L35" s="33" t="s">
        <v>29</v>
      </c>
      <c r="M35" s="10" t="s">
        <v>29</v>
      </c>
      <c r="N35" s="10" t="s">
        <v>29</v>
      </c>
      <c r="O35" s="10" t="s">
        <v>29</v>
      </c>
      <c r="P35" s="9" t="s">
        <v>765</v>
      </c>
      <c r="Q35" s="11" t="s">
        <v>29</v>
      </c>
      <c r="R35" s="12" t="s">
        <v>129</v>
      </c>
      <c r="S35" s="12" t="s">
        <v>30</v>
      </c>
      <c r="T35" s="12">
        <v>29</v>
      </c>
      <c r="U35" s="12" t="s">
        <v>31</v>
      </c>
      <c r="V35" s="12" t="s">
        <v>29</v>
      </c>
      <c r="W35" s="12" t="s">
        <v>29</v>
      </c>
      <c r="X35" s="12" t="s">
        <v>133</v>
      </c>
    </row>
    <row r="36" spans="1:24" ht="82.5" x14ac:dyDescent="0.25">
      <c r="A36" s="9">
        <v>30</v>
      </c>
      <c r="B36" s="9">
        <v>56968621</v>
      </c>
      <c r="C36" s="9" t="s">
        <v>134</v>
      </c>
      <c r="D36" s="9" t="s">
        <v>130</v>
      </c>
      <c r="E36" s="9" t="s">
        <v>25</v>
      </c>
      <c r="F36" s="9" t="s">
        <v>135</v>
      </c>
      <c r="G36" s="9" t="s">
        <v>136</v>
      </c>
      <c r="H36" s="9" t="s">
        <v>28</v>
      </c>
      <c r="I36" s="9">
        <v>5</v>
      </c>
      <c r="J36" s="31">
        <v>0</v>
      </c>
      <c r="K36" s="32">
        <f t="shared" si="0"/>
        <v>0</v>
      </c>
      <c r="L36" s="33" t="s">
        <v>29</v>
      </c>
      <c r="M36" s="10" t="s">
        <v>29</v>
      </c>
      <c r="N36" s="10" t="s">
        <v>29</v>
      </c>
      <c r="O36" s="10" t="s">
        <v>29</v>
      </c>
      <c r="P36" s="9" t="s">
        <v>765</v>
      </c>
      <c r="Q36" s="11" t="s">
        <v>29</v>
      </c>
      <c r="R36" s="12" t="s">
        <v>134</v>
      </c>
      <c r="S36" s="12" t="s">
        <v>30</v>
      </c>
      <c r="T36" s="12">
        <v>30</v>
      </c>
      <c r="U36" s="12" t="s">
        <v>31</v>
      </c>
      <c r="V36" s="12" t="s">
        <v>32</v>
      </c>
      <c r="W36" s="12" t="s">
        <v>33</v>
      </c>
      <c r="X36" s="12" t="s">
        <v>137</v>
      </c>
    </row>
    <row r="37" spans="1:24" ht="198" x14ac:dyDescent="0.25">
      <c r="A37" s="9">
        <v>31</v>
      </c>
      <c r="B37" s="9">
        <v>56978953</v>
      </c>
      <c r="C37" s="9" t="s">
        <v>138</v>
      </c>
      <c r="D37" s="9" t="s">
        <v>139</v>
      </c>
      <c r="E37" s="9" t="s">
        <v>46</v>
      </c>
      <c r="F37" s="9" t="s">
        <v>140</v>
      </c>
      <c r="G37" s="9" t="s">
        <v>141</v>
      </c>
      <c r="H37" s="9" t="s">
        <v>28</v>
      </c>
      <c r="I37" s="9">
        <v>4</v>
      </c>
      <c r="J37" s="31">
        <v>0</v>
      </c>
      <c r="K37" s="32">
        <f t="shared" si="0"/>
        <v>0</v>
      </c>
      <c r="L37" s="33" t="s">
        <v>29</v>
      </c>
      <c r="M37" s="10" t="s">
        <v>29</v>
      </c>
      <c r="N37" s="10" t="s">
        <v>29</v>
      </c>
      <c r="O37" s="10" t="s">
        <v>29</v>
      </c>
      <c r="P37" s="9" t="s">
        <v>49</v>
      </c>
      <c r="Q37" s="11" t="s">
        <v>29</v>
      </c>
      <c r="R37" s="12" t="s">
        <v>138</v>
      </c>
      <c r="S37" s="12" t="s">
        <v>30</v>
      </c>
      <c r="T37" s="12">
        <v>31</v>
      </c>
      <c r="U37" s="12" t="s">
        <v>31</v>
      </c>
      <c r="V37" s="12" t="s">
        <v>32</v>
      </c>
      <c r="W37" s="12" t="s">
        <v>33</v>
      </c>
      <c r="X37" s="12" t="s">
        <v>137</v>
      </c>
    </row>
    <row r="38" spans="1:24" ht="33" x14ac:dyDescent="0.25">
      <c r="A38" s="9">
        <v>32</v>
      </c>
      <c r="B38" s="9">
        <v>56978973</v>
      </c>
      <c r="C38" s="9" t="s">
        <v>113</v>
      </c>
      <c r="D38" s="9" t="s">
        <v>139</v>
      </c>
      <c r="E38" s="9" t="s">
        <v>46</v>
      </c>
      <c r="F38" s="9" t="s">
        <v>114</v>
      </c>
      <c r="G38" s="9" t="s">
        <v>772</v>
      </c>
      <c r="H38" s="9" t="s">
        <v>28</v>
      </c>
      <c r="I38" s="9">
        <v>12</v>
      </c>
      <c r="J38" s="31">
        <v>0</v>
      </c>
      <c r="K38" s="32">
        <f t="shared" si="0"/>
        <v>0</v>
      </c>
      <c r="L38" s="33" t="s">
        <v>29</v>
      </c>
      <c r="M38" s="10" t="s">
        <v>29</v>
      </c>
      <c r="N38" s="10" t="s">
        <v>29</v>
      </c>
      <c r="O38" s="10" t="s">
        <v>29</v>
      </c>
      <c r="P38" s="9" t="s">
        <v>49</v>
      </c>
      <c r="Q38" s="11" t="s">
        <v>29</v>
      </c>
      <c r="R38" s="12" t="s">
        <v>113</v>
      </c>
      <c r="S38" s="12" t="s">
        <v>30</v>
      </c>
      <c r="T38" s="12">
        <v>32</v>
      </c>
      <c r="U38" s="12" t="s">
        <v>31</v>
      </c>
      <c r="V38" s="12" t="s">
        <v>115</v>
      </c>
      <c r="W38" s="12" t="s">
        <v>116</v>
      </c>
      <c r="X38" s="12" t="s">
        <v>67</v>
      </c>
    </row>
    <row r="39" spans="1:24" ht="82.5" x14ac:dyDescent="0.25">
      <c r="A39" s="9">
        <v>33</v>
      </c>
      <c r="B39" s="9">
        <v>56978975</v>
      </c>
      <c r="C39" s="9" t="s">
        <v>142</v>
      </c>
      <c r="D39" s="9" t="s">
        <v>139</v>
      </c>
      <c r="E39" s="9" t="s">
        <v>46</v>
      </c>
      <c r="F39" s="9" t="s">
        <v>143</v>
      </c>
      <c r="G39" s="9" t="s">
        <v>769</v>
      </c>
      <c r="H39" s="9" t="s">
        <v>28</v>
      </c>
      <c r="I39" s="9">
        <v>10</v>
      </c>
      <c r="J39" s="31">
        <v>0</v>
      </c>
      <c r="K39" s="32">
        <f t="shared" ref="K39:K70" si="1">I39*ROUND(J39,2)</f>
        <v>0</v>
      </c>
      <c r="L39" s="33" t="s">
        <v>29</v>
      </c>
      <c r="M39" s="10" t="s">
        <v>29</v>
      </c>
      <c r="N39" s="10" t="s">
        <v>29</v>
      </c>
      <c r="O39" s="10" t="s">
        <v>29</v>
      </c>
      <c r="P39" s="9" t="s">
        <v>49</v>
      </c>
      <c r="Q39" s="11" t="s">
        <v>29</v>
      </c>
      <c r="R39" s="12" t="s">
        <v>142</v>
      </c>
      <c r="S39" s="12" t="s">
        <v>30</v>
      </c>
      <c r="T39" s="12">
        <v>33</v>
      </c>
      <c r="U39" s="12" t="s">
        <v>31</v>
      </c>
      <c r="V39" s="12" t="s">
        <v>32</v>
      </c>
      <c r="W39" s="12" t="s">
        <v>33</v>
      </c>
      <c r="X39" s="12" t="s">
        <v>29</v>
      </c>
    </row>
    <row r="40" spans="1:24" ht="82.5" x14ac:dyDescent="0.25">
      <c r="A40" s="9">
        <v>34</v>
      </c>
      <c r="B40" s="9">
        <v>56978976</v>
      </c>
      <c r="C40" s="9" t="s">
        <v>144</v>
      </c>
      <c r="D40" s="9" t="s">
        <v>139</v>
      </c>
      <c r="E40" s="9" t="s">
        <v>46</v>
      </c>
      <c r="F40" s="9" t="s">
        <v>145</v>
      </c>
      <c r="G40" s="9" t="s">
        <v>769</v>
      </c>
      <c r="H40" s="9" t="s">
        <v>28</v>
      </c>
      <c r="I40" s="9">
        <v>10</v>
      </c>
      <c r="J40" s="31">
        <v>0</v>
      </c>
      <c r="K40" s="32">
        <f t="shared" si="1"/>
        <v>0</v>
      </c>
      <c r="L40" s="33" t="s">
        <v>29</v>
      </c>
      <c r="M40" s="10" t="s">
        <v>29</v>
      </c>
      <c r="N40" s="10" t="s">
        <v>29</v>
      </c>
      <c r="O40" s="10" t="s">
        <v>29</v>
      </c>
      <c r="P40" s="9" t="s">
        <v>49</v>
      </c>
      <c r="Q40" s="11" t="s">
        <v>29</v>
      </c>
      <c r="R40" s="12" t="s">
        <v>144</v>
      </c>
      <c r="S40" s="12" t="s">
        <v>30</v>
      </c>
      <c r="T40" s="12">
        <v>34</v>
      </c>
      <c r="U40" s="12" t="s">
        <v>31</v>
      </c>
      <c r="V40" s="12" t="s">
        <v>32</v>
      </c>
      <c r="W40" s="12" t="s">
        <v>33</v>
      </c>
      <c r="X40" s="12" t="s">
        <v>29</v>
      </c>
    </row>
    <row r="41" spans="1:24" ht="82.5" x14ac:dyDescent="0.25">
      <c r="A41" s="9">
        <v>35</v>
      </c>
      <c r="B41" s="9">
        <v>56978979</v>
      </c>
      <c r="C41" s="9" t="s">
        <v>146</v>
      </c>
      <c r="D41" s="9" t="s">
        <v>139</v>
      </c>
      <c r="E41" s="9" t="s">
        <v>46</v>
      </c>
      <c r="F41" s="9" t="s">
        <v>147</v>
      </c>
      <c r="G41" s="9" t="s">
        <v>769</v>
      </c>
      <c r="H41" s="9" t="s">
        <v>28</v>
      </c>
      <c r="I41" s="9">
        <v>10</v>
      </c>
      <c r="J41" s="31">
        <v>0</v>
      </c>
      <c r="K41" s="32">
        <f t="shared" si="1"/>
        <v>0</v>
      </c>
      <c r="L41" s="33" t="s">
        <v>29</v>
      </c>
      <c r="M41" s="10" t="s">
        <v>29</v>
      </c>
      <c r="N41" s="10" t="s">
        <v>29</v>
      </c>
      <c r="O41" s="10" t="s">
        <v>29</v>
      </c>
      <c r="P41" s="9" t="s">
        <v>49</v>
      </c>
      <c r="Q41" s="11" t="s">
        <v>29</v>
      </c>
      <c r="R41" s="12" t="s">
        <v>146</v>
      </c>
      <c r="S41" s="12" t="s">
        <v>30</v>
      </c>
      <c r="T41" s="12">
        <v>35</v>
      </c>
      <c r="U41" s="12" t="s">
        <v>31</v>
      </c>
      <c r="V41" s="12" t="s">
        <v>32</v>
      </c>
      <c r="W41" s="12" t="s">
        <v>33</v>
      </c>
      <c r="X41" s="12" t="s">
        <v>29</v>
      </c>
    </row>
    <row r="42" spans="1:24" ht="82.5" x14ac:dyDescent="0.25">
      <c r="A42" s="9">
        <v>36</v>
      </c>
      <c r="B42" s="9">
        <v>56978981</v>
      </c>
      <c r="C42" s="9" t="s">
        <v>148</v>
      </c>
      <c r="D42" s="9" t="s">
        <v>139</v>
      </c>
      <c r="E42" s="9" t="s">
        <v>46</v>
      </c>
      <c r="F42" s="9" t="s">
        <v>149</v>
      </c>
      <c r="G42" s="9" t="s">
        <v>769</v>
      </c>
      <c r="H42" s="9" t="s">
        <v>28</v>
      </c>
      <c r="I42" s="9">
        <v>4</v>
      </c>
      <c r="J42" s="31">
        <v>0</v>
      </c>
      <c r="K42" s="32">
        <f t="shared" si="1"/>
        <v>0</v>
      </c>
      <c r="L42" s="33" t="s">
        <v>29</v>
      </c>
      <c r="M42" s="10" t="s">
        <v>29</v>
      </c>
      <c r="N42" s="10" t="s">
        <v>29</v>
      </c>
      <c r="O42" s="10" t="s">
        <v>29</v>
      </c>
      <c r="P42" s="9" t="s">
        <v>49</v>
      </c>
      <c r="Q42" s="11" t="s">
        <v>29</v>
      </c>
      <c r="R42" s="12" t="s">
        <v>148</v>
      </c>
      <c r="S42" s="12" t="s">
        <v>30</v>
      </c>
      <c r="T42" s="12">
        <v>36</v>
      </c>
      <c r="U42" s="12" t="s">
        <v>31</v>
      </c>
      <c r="V42" s="12" t="s">
        <v>32</v>
      </c>
      <c r="W42" s="12" t="s">
        <v>33</v>
      </c>
      <c r="X42" s="12" t="s">
        <v>29</v>
      </c>
    </row>
    <row r="43" spans="1:24" ht="66" x14ac:dyDescent="0.25">
      <c r="A43" s="9">
        <v>37</v>
      </c>
      <c r="B43" s="9">
        <v>56978987</v>
      </c>
      <c r="C43" s="9" t="s">
        <v>150</v>
      </c>
      <c r="D43" s="9" t="s">
        <v>139</v>
      </c>
      <c r="E43" s="9" t="s">
        <v>46</v>
      </c>
      <c r="F43" s="9" t="s">
        <v>151</v>
      </c>
      <c r="G43" s="9" t="s">
        <v>769</v>
      </c>
      <c r="H43" s="9" t="s">
        <v>28</v>
      </c>
      <c r="I43" s="9">
        <v>1</v>
      </c>
      <c r="J43" s="31">
        <v>0</v>
      </c>
      <c r="K43" s="32">
        <f t="shared" si="1"/>
        <v>0</v>
      </c>
      <c r="L43" s="33" t="s">
        <v>29</v>
      </c>
      <c r="M43" s="10" t="s">
        <v>29</v>
      </c>
      <c r="N43" s="10" t="s">
        <v>29</v>
      </c>
      <c r="O43" s="10" t="s">
        <v>29</v>
      </c>
      <c r="P43" s="9" t="s">
        <v>49</v>
      </c>
      <c r="Q43" s="11" t="s">
        <v>29</v>
      </c>
      <c r="R43" s="12" t="s">
        <v>150</v>
      </c>
      <c r="S43" s="12" t="s">
        <v>30</v>
      </c>
      <c r="T43" s="12">
        <v>37</v>
      </c>
      <c r="U43" s="12" t="s">
        <v>31</v>
      </c>
      <c r="V43" s="12" t="s">
        <v>115</v>
      </c>
      <c r="W43" s="12" t="s">
        <v>116</v>
      </c>
      <c r="X43" s="12" t="s">
        <v>152</v>
      </c>
    </row>
    <row r="44" spans="1:24" ht="66" x14ac:dyDescent="0.25">
      <c r="A44" s="9">
        <v>38</v>
      </c>
      <c r="B44" s="9">
        <v>56978989</v>
      </c>
      <c r="C44" s="9" t="s">
        <v>153</v>
      </c>
      <c r="D44" s="9" t="s">
        <v>139</v>
      </c>
      <c r="E44" s="9" t="s">
        <v>46</v>
      </c>
      <c r="F44" s="9" t="s">
        <v>154</v>
      </c>
      <c r="G44" s="9" t="s">
        <v>769</v>
      </c>
      <c r="H44" s="9" t="s">
        <v>28</v>
      </c>
      <c r="I44" s="9">
        <v>1</v>
      </c>
      <c r="J44" s="31">
        <v>0</v>
      </c>
      <c r="K44" s="32">
        <f t="shared" si="1"/>
        <v>0</v>
      </c>
      <c r="L44" s="33" t="s">
        <v>29</v>
      </c>
      <c r="M44" s="10" t="s">
        <v>29</v>
      </c>
      <c r="N44" s="10" t="s">
        <v>29</v>
      </c>
      <c r="O44" s="10" t="s">
        <v>29</v>
      </c>
      <c r="P44" s="9" t="s">
        <v>49</v>
      </c>
      <c r="Q44" s="11" t="s">
        <v>29</v>
      </c>
      <c r="R44" s="12" t="s">
        <v>153</v>
      </c>
      <c r="S44" s="12" t="s">
        <v>30</v>
      </c>
      <c r="T44" s="12">
        <v>38</v>
      </c>
      <c r="U44" s="12" t="s">
        <v>31</v>
      </c>
      <c r="V44" s="12" t="s">
        <v>115</v>
      </c>
      <c r="W44" s="12" t="s">
        <v>116</v>
      </c>
      <c r="X44" s="12" t="s">
        <v>152</v>
      </c>
    </row>
    <row r="45" spans="1:24" ht="66" x14ac:dyDescent="0.25">
      <c r="A45" s="9">
        <v>39</v>
      </c>
      <c r="B45" s="9">
        <v>56978990</v>
      </c>
      <c r="C45" s="9" t="s">
        <v>155</v>
      </c>
      <c r="D45" s="9" t="s">
        <v>139</v>
      </c>
      <c r="E45" s="9" t="s">
        <v>46</v>
      </c>
      <c r="F45" s="9" t="s">
        <v>156</v>
      </c>
      <c r="G45" s="9" t="s">
        <v>769</v>
      </c>
      <c r="H45" s="9" t="s">
        <v>28</v>
      </c>
      <c r="I45" s="9">
        <v>1</v>
      </c>
      <c r="J45" s="31">
        <v>0</v>
      </c>
      <c r="K45" s="32">
        <f t="shared" si="1"/>
        <v>0</v>
      </c>
      <c r="L45" s="33" t="s">
        <v>29</v>
      </c>
      <c r="M45" s="10" t="s">
        <v>29</v>
      </c>
      <c r="N45" s="10" t="s">
        <v>29</v>
      </c>
      <c r="O45" s="10" t="s">
        <v>29</v>
      </c>
      <c r="P45" s="9" t="s">
        <v>49</v>
      </c>
      <c r="Q45" s="11" t="s">
        <v>29</v>
      </c>
      <c r="R45" s="12" t="s">
        <v>155</v>
      </c>
      <c r="S45" s="12" t="s">
        <v>30</v>
      </c>
      <c r="T45" s="12">
        <v>39</v>
      </c>
      <c r="U45" s="12" t="s">
        <v>31</v>
      </c>
      <c r="V45" s="12" t="s">
        <v>37</v>
      </c>
      <c r="W45" s="12" t="s">
        <v>38</v>
      </c>
      <c r="X45" s="12" t="s">
        <v>29</v>
      </c>
    </row>
    <row r="46" spans="1:24" ht="33" x14ac:dyDescent="0.25">
      <c r="A46" s="9">
        <v>40</v>
      </c>
      <c r="B46" s="9">
        <v>56978991</v>
      </c>
      <c r="C46" s="9" t="s">
        <v>157</v>
      </c>
      <c r="D46" s="9" t="s">
        <v>139</v>
      </c>
      <c r="E46" s="9" t="s">
        <v>46</v>
      </c>
      <c r="F46" s="9" t="s">
        <v>158</v>
      </c>
      <c r="G46" s="9" t="s">
        <v>769</v>
      </c>
      <c r="H46" s="9" t="s">
        <v>28</v>
      </c>
      <c r="I46" s="9">
        <v>1</v>
      </c>
      <c r="J46" s="31">
        <v>0</v>
      </c>
      <c r="K46" s="32">
        <f t="shared" si="1"/>
        <v>0</v>
      </c>
      <c r="L46" s="33" t="s">
        <v>29</v>
      </c>
      <c r="M46" s="10" t="s">
        <v>29</v>
      </c>
      <c r="N46" s="10" t="s">
        <v>29</v>
      </c>
      <c r="O46" s="10" t="s">
        <v>29</v>
      </c>
      <c r="P46" s="9" t="s">
        <v>49</v>
      </c>
      <c r="Q46" s="11" t="s">
        <v>29</v>
      </c>
      <c r="R46" s="12" t="s">
        <v>157</v>
      </c>
      <c r="S46" s="12" t="s">
        <v>30</v>
      </c>
      <c r="T46" s="12">
        <v>40</v>
      </c>
      <c r="U46" s="12" t="s">
        <v>31</v>
      </c>
      <c r="V46" s="12" t="s">
        <v>37</v>
      </c>
      <c r="W46" s="12" t="s">
        <v>38</v>
      </c>
      <c r="X46" s="12" t="s">
        <v>29</v>
      </c>
    </row>
    <row r="47" spans="1:24" ht="33" x14ac:dyDescent="0.25">
      <c r="A47" s="9">
        <v>41</v>
      </c>
      <c r="B47" s="9">
        <v>56978993</v>
      </c>
      <c r="C47" s="9" t="s">
        <v>159</v>
      </c>
      <c r="D47" s="9" t="s">
        <v>139</v>
      </c>
      <c r="E47" s="9" t="s">
        <v>46</v>
      </c>
      <c r="F47" s="9" t="s">
        <v>160</v>
      </c>
      <c r="G47" s="9" t="s">
        <v>769</v>
      </c>
      <c r="H47" s="9" t="s">
        <v>28</v>
      </c>
      <c r="I47" s="9">
        <v>1</v>
      </c>
      <c r="J47" s="31">
        <v>0</v>
      </c>
      <c r="K47" s="32">
        <f t="shared" si="1"/>
        <v>0</v>
      </c>
      <c r="L47" s="33" t="s">
        <v>29</v>
      </c>
      <c r="M47" s="10" t="s">
        <v>29</v>
      </c>
      <c r="N47" s="10" t="s">
        <v>29</v>
      </c>
      <c r="O47" s="10" t="s">
        <v>29</v>
      </c>
      <c r="P47" s="9" t="s">
        <v>49</v>
      </c>
      <c r="Q47" s="11" t="s">
        <v>29</v>
      </c>
      <c r="R47" s="12" t="s">
        <v>159</v>
      </c>
      <c r="S47" s="12" t="s">
        <v>30</v>
      </c>
      <c r="T47" s="12">
        <v>41</v>
      </c>
      <c r="U47" s="12" t="s">
        <v>31</v>
      </c>
      <c r="V47" s="12" t="s">
        <v>37</v>
      </c>
      <c r="W47" s="12" t="s">
        <v>38</v>
      </c>
      <c r="X47" s="12" t="s">
        <v>29</v>
      </c>
    </row>
    <row r="48" spans="1:24" ht="33" x14ac:dyDescent="0.25">
      <c r="A48" s="9">
        <v>42</v>
      </c>
      <c r="B48" s="9">
        <v>56978995</v>
      </c>
      <c r="C48" s="9" t="s">
        <v>161</v>
      </c>
      <c r="D48" s="9" t="s">
        <v>139</v>
      </c>
      <c r="E48" s="9" t="s">
        <v>46</v>
      </c>
      <c r="F48" s="9" t="s">
        <v>162</v>
      </c>
      <c r="G48" s="9" t="s">
        <v>769</v>
      </c>
      <c r="H48" s="9" t="s">
        <v>55</v>
      </c>
      <c r="I48" s="9">
        <v>18</v>
      </c>
      <c r="J48" s="31">
        <v>0</v>
      </c>
      <c r="K48" s="32">
        <f t="shared" si="1"/>
        <v>0</v>
      </c>
      <c r="L48" s="33" t="s">
        <v>29</v>
      </c>
      <c r="M48" s="10" t="s">
        <v>29</v>
      </c>
      <c r="N48" s="10" t="s">
        <v>29</v>
      </c>
      <c r="O48" s="10" t="s">
        <v>29</v>
      </c>
      <c r="P48" s="9" t="s">
        <v>49</v>
      </c>
      <c r="Q48" s="11" t="s">
        <v>29</v>
      </c>
      <c r="R48" s="12" t="s">
        <v>161</v>
      </c>
      <c r="S48" s="12" t="s">
        <v>30</v>
      </c>
      <c r="T48" s="12">
        <v>42</v>
      </c>
      <c r="U48" s="12" t="s">
        <v>56</v>
      </c>
      <c r="V48" s="12" t="s">
        <v>163</v>
      </c>
      <c r="W48" s="12" t="s">
        <v>164</v>
      </c>
      <c r="X48" s="12" t="s">
        <v>29</v>
      </c>
    </row>
    <row r="49" spans="1:24" ht="115.5" x14ac:dyDescent="0.25">
      <c r="A49" s="9">
        <v>43</v>
      </c>
      <c r="B49" s="9">
        <v>57003445</v>
      </c>
      <c r="C49" s="9" t="s">
        <v>165</v>
      </c>
      <c r="D49" s="9" t="s">
        <v>166</v>
      </c>
      <c r="E49" s="9" t="s">
        <v>167</v>
      </c>
      <c r="F49" s="9" t="s">
        <v>168</v>
      </c>
      <c r="G49" s="9" t="s">
        <v>769</v>
      </c>
      <c r="H49" s="9" t="s">
        <v>28</v>
      </c>
      <c r="I49" s="9">
        <v>10</v>
      </c>
      <c r="J49" s="31">
        <v>0</v>
      </c>
      <c r="K49" s="32">
        <f t="shared" si="1"/>
        <v>0</v>
      </c>
      <c r="L49" s="33" t="s">
        <v>29</v>
      </c>
      <c r="M49" s="10" t="s">
        <v>29</v>
      </c>
      <c r="N49" s="10" t="s">
        <v>29</v>
      </c>
      <c r="O49" s="10" t="s">
        <v>29</v>
      </c>
      <c r="P49" s="9" t="s">
        <v>169</v>
      </c>
      <c r="Q49" s="11" t="s">
        <v>29</v>
      </c>
      <c r="R49" s="12" t="s">
        <v>165</v>
      </c>
      <c r="S49" s="12" t="s">
        <v>30</v>
      </c>
      <c r="T49" s="12">
        <v>43</v>
      </c>
      <c r="U49" s="12" t="s">
        <v>31</v>
      </c>
      <c r="V49" s="12" t="s">
        <v>170</v>
      </c>
      <c r="W49" s="12" t="s">
        <v>171</v>
      </c>
      <c r="X49" s="12" t="s">
        <v>67</v>
      </c>
    </row>
    <row r="50" spans="1:24" ht="115.5" x14ac:dyDescent="0.25">
      <c r="A50" s="9">
        <v>44</v>
      </c>
      <c r="B50" s="9">
        <v>57003446</v>
      </c>
      <c r="C50" s="9" t="s">
        <v>172</v>
      </c>
      <c r="D50" s="9" t="s">
        <v>166</v>
      </c>
      <c r="E50" s="9" t="s">
        <v>167</v>
      </c>
      <c r="F50" s="9" t="s">
        <v>173</v>
      </c>
      <c r="G50" s="9" t="s">
        <v>769</v>
      </c>
      <c r="H50" s="9" t="s">
        <v>28</v>
      </c>
      <c r="I50" s="9">
        <v>10</v>
      </c>
      <c r="J50" s="31">
        <v>0</v>
      </c>
      <c r="K50" s="32">
        <f t="shared" si="1"/>
        <v>0</v>
      </c>
      <c r="L50" s="33" t="s">
        <v>29</v>
      </c>
      <c r="M50" s="10" t="s">
        <v>29</v>
      </c>
      <c r="N50" s="10" t="s">
        <v>29</v>
      </c>
      <c r="O50" s="10" t="s">
        <v>29</v>
      </c>
      <c r="P50" s="9" t="s">
        <v>169</v>
      </c>
      <c r="Q50" s="11" t="s">
        <v>29</v>
      </c>
      <c r="R50" s="12" t="s">
        <v>172</v>
      </c>
      <c r="S50" s="12" t="s">
        <v>30</v>
      </c>
      <c r="T50" s="12">
        <v>44</v>
      </c>
      <c r="U50" s="12" t="s">
        <v>31</v>
      </c>
      <c r="V50" s="12" t="s">
        <v>170</v>
      </c>
      <c r="W50" s="12" t="s">
        <v>171</v>
      </c>
      <c r="X50" s="12" t="s">
        <v>67</v>
      </c>
    </row>
    <row r="51" spans="1:24" ht="132" x14ac:dyDescent="0.25">
      <c r="A51" s="9">
        <v>45</v>
      </c>
      <c r="B51" s="9">
        <v>57003447</v>
      </c>
      <c r="C51" s="9" t="s">
        <v>174</v>
      </c>
      <c r="D51" s="9" t="s">
        <v>166</v>
      </c>
      <c r="E51" s="9" t="s">
        <v>167</v>
      </c>
      <c r="F51" s="9" t="s">
        <v>175</v>
      </c>
      <c r="G51" s="9" t="s">
        <v>769</v>
      </c>
      <c r="H51" s="9" t="s">
        <v>28</v>
      </c>
      <c r="I51" s="9">
        <v>20</v>
      </c>
      <c r="J51" s="31">
        <v>0</v>
      </c>
      <c r="K51" s="32">
        <f t="shared" si="1"/>
        <v>0</v>
      </c>
      <c r="L51" s="33" t="s">
        <v>29</v>
      </c>
      <c r="M51" s="10" t="s">
        <v>29</v>
      </c>
      <c r="N51" s="10" t="s">
        <v>29</v>
      </c>
      <c r="O51" s="10" t="s">
        <v>29</v>
      </c>
      <c r="P51" s="9" t="s">
        <v>169</v>
      </c>
      <c r="Q51" s="11" t="s">
        <v>29</v>
      </c>
      <c r="R51" s="12" t="s">
        <v>174</v>
      </c>
      <c r="S51" s="12" t="s">
        <v>30</v>
      </c>
      <c r="T51" s="12">
        <v>45</v>
      </c>
      <c r="U51" s="12" t="s">
        <v>31</v>
      </c>
      <c r="V51" s="12" t="s">
        <v>32</v>
      </c>
      <c r="W51" s="12" t="s">
        <v>176</v>
      </c>
      <c r="X51" s="12" t="s">
        <v>67</v>
      </c>
    </row>
    <row r="52" spans="1:24" ht="396" x14ac:dyDescent="0.25">
      <c r="A52" s="9">
        <v>46</v>
      </c>
      <c r="B52" s="9">
        <v>57003448</v>
      </c>
      <c r="C52" s="9" t="s">
        <v>117</v>
      </c>
      <c r="D52" s="9" t="s">
        <v>166</v>
      </c>
      <c r="E52" s="9" t="s">
        <v>167</v>
      </c>
      <c r="F52" s="9" t="s">
        <v>118</v>
      </c>
      <c r="G52" s="9" t="s">
        <v>769</v>
      </c>
      <c r="H52" s="9" t="s">
        <v>28</v>
      </c>
      <c r="I52" s="9">
        <v>15</v>
      </c>
      <c r="J52" s="31">
        <v>0</v>
      </c>
      <c r="K52" s="32">
        <f t="shared" si="1"/>
        <v>0</v>
      </c>
      <c r="L52" s="33" t="s">
        <v>29</v>
      </c>
      <c r="M52" s="10" t="s">
        <v>29</v>
      </c>
      <c r="N52" s="10" t="s">
        <v>29</v>
      </c>
      <c r="O52" s="10" t="s">
        <v>29</v>
      </c>
      <c r="P52" s="9" t="s">
        <v>169</v>
      </c>
      <c r="Q52" s="11" t="s">
        <v>29</v>
      </c>
      <c r="R52" s="12" t="s">
        <v>117</v>
      </c>
      <c r="S52" s="12" t="s">
        <v>30</v>
      </c>
      <c r="T52" s="12">
        <v>46</v>
      </c>
      <c r="U52" s="12" t="s">
        <v>31</v>
      </c>
      <c r="V52" s="12" t="s">
        <v>32</v>
      </c>
      <c r="W52" s="12" t="s">
        <v>33</v>
      </c>
      <c r="X52" s="12" t="s">
        <v>67</v>
      </c>
    </row>
    <row r="53" spans="1:24" ht="132" x14ac:dyDescent="0.25">
      <c r="A53" s="9">
        <v>47</v>
      </c>
      <c r="B53" s="9">
        <v>57003449</v>
      </c>
      <c r="C53" s="9" t="s">
        <v>177</v>
      </c>
      <c r="D53" s="9" t="s">
        <v>166</v>
      </c>
      <c r="E53" s="9" t="s">
        <v>167</v>
      </c>
      <c r="F53" s="9" t="s">
        <v>178</v>
      </c>
      <c r="G53" s="9" t="s">
        <v>769</v>
      </c>
      <c r="H53" s="9" t="s">
        <v>28</v>
      </c>
      <c r="I53" s="9">
        <v>15</v>
      </c>
      <c r="J53" s="31">
        <v>0</v>
      </c>
      <c r="K53" s="32">
        <f t="shared" si="1"/>
        <v>0</v>
      </c>
      <c r="L53" s="33" t="s">
        <v>29</v>
      </c>
      <c r="M53" s="10" t="s">
        <v>29</v>
      </c>
      <c r="N53" s="10" t="s">
        <v>29</v>
      </c>
      <c r="O53" s="10" t="s">
        <v>29</v>
      </c>
      <c r="P53" s="9" t="s">
        <v>169</v>
      </c>
      <c r="Q53" s="11" t="s">
        <v>29</v>
      </c>
      <c r="R53" s="12" t="s">
        <v>177</v>
      </c>
      <c r="S53" s="12" t="s">
        <v>30</v>
      </c>
      <c r="T53" s="12">
        <v>47</v>
      </c>
      <c r="U53" s="12" t="s">
        <v>31</v>
      </c>
      <c r="V53" s="12" t="s">
        <v>32</v>
      </c>
      <c r="W53" s="12" t="s">
        <v>33</v>
      </c>
      <c r="X53" s="12" t="s">
        <v>67</v>
      </c>
    </row>
    <row r="54" spans="1:24" ht="115.5" x14ac:dyDescent="0.25">
      <c r="A54" s="9">
        <v>48</v>
      </c>
      <c r="B54" s="9">
        <v>57003451</v>
      </c>
      <c r="C54" s="9" t="s">
        <v>179</v>
      </c>
      <c r="D54" s="9" t="s">
        <v>166</v>
      </c>
      <c r="E54" s="9" t="s">
        <v>167</v>
      </c>
      <c r="F54" s="9" t="s">
        <v>180</v>
      </c>
      <c r="G54" s="9" t="s">
        <v>769</v>
      </c>
      <c r="H54" s="9" t="s">
        <v>28</v>
      </c>
      <c r="I54" s="9">
        <v>10</v>
      </c>
      <c r="J54" s="31">
        <v>0</v>
      </c>
      <c r="K54" s="32">
        <f t="shared" si="1"/>
        <v>0</v>
      </c>
      <c r="L54" s="33" t="s">
        <v>29</v>
      </c>
      <c r="M54" s="10" t="s">
        <v>29</v>
      </c>
      <c r="N54" s="10" t="s">
        <v>29</v>
      </c>
      <c r="O54" s="10" t="s">
        <v>29</v>
      </c>
      <c r="P54" s="9" t="s">
        <v>169</v>
      </c>
      <c r="Q54" s="11" t="s">
        <v>29</v>
      </c>
      <c r="R54" s="12" t="s">
        <v>179</v>
      </c>
      <c r="S54" s="12" t="s">
        <v>30</v>
      </c>
      <c r="T54" s="12">
        <v>48</v>
      </c>
      <c r="U54" s="12" t="s">
        <v>31</v>
      </c>
      <c r="V54" s="12" t="s">
        <v>32</v>
      </c>
      <c r="W54" s="12" t="s">
        <v>33</v>
      </c>
      <c r="X54" s="12" t="s">
        <v>67</v>
      </c>
    </row>
    <row r="55" spans="1:24" ht="115.5" x14ac:dyDescent="0.25">
      <c r="A55" s="9">
        <v>49</v>
      </c>
      <c r="B55" s="9">
        <v>57003454</v>
      </c>
      <c r="C55" s="9" t="s">
        <v>181</v>
      </c>
      <c r="D55" s="9" t="s">
        <v>166</v>
      </c>
      <c r="E55" s="9" t="s">
        <v>167</v>
      </c>
      <c r="F55" s="9" t="s">
        <v>182</v>
      </c>
      <c r="G55" s="9" t="s">
        <v>769</v>
      </c>
      <c r="H55" s="9" t="s">
        <v>28</v>
      </c>
      <c r="I55" s="9">
        <v>25</v>
      </c>
      <c r="J55" s="31">
        <v>0</v>
      </c>
      <c r="K55" s="32">
        <f t="shared" si="1"/>
        <v>0</v>
      </c>
      <c r="L55" s="33" t="s">
        <v>29</v>
      </c>
      <c r="M55" s="10" t="s">
        <v>29</v>
      </c>
      <c r="N55" s="10" t="s">
        <v>29</v>
      </c>
      <c r="O55" s="10" t="s">
        <v>29</v>
      </c>
      <c r="P55" s="9" t="s">
        <v>169</v>
      </c>
      <c r="Q55" s="11" t="s">
        <v>29</v>
      </c>
      <c r="R55" s="12" t="s">
        <v>181</v>
      </c>
      <c r="S55" s="12" t="s">
        <v>30</v>
      </c>
      <c r="T55" s="12">
        <v>49</v>
      </c>
      <c r="U55" s="12" t="s">
        <v>31</v>
      </c>
      <c r="V55" s="12" t="s">
        <v>170</v>
      </c>
      <c r="W55" s="12" t="s">
        <v>171</v>
      </c>
      <c r="X55" s="12" t="s">
        <v>67</v>
      </c>
    </row>
    <row r="56" spans="1:24" ht="115.5" x14ac:dyDescent="0.25">
      <c r="A56" s="9">
        <v>50</v>
      </c>
      <c r="B56" s="9">
        <v>57003456</v>
      </c>
      <c r="C56" s="9" t="s">
        <v>183</v>
      </c>
      <c r="D56" s="9" t="s">
        <v>166</v>
      </c>
      <c r="E56" s="9" t="s">
        <v>167</v>
      </c>
      <c r="F56" s="9" t="s">
        <v>184</v>
      </c>
      <c r="G56" s="9" t="s">
        <v>769</v>
      </c>
      <c r="H56" s="9" t="s">
        <v>28</v>
      </c>
      <c r="I56" s="9">
        <v>25</v>
      </c>
      <c r="J56" s="31">
        <v>0</v>
      </c>
      <c r="K56" s="32">
        <f t="shared" si="1"/>
        <v>0</v>
      </c>
      <c r="L56" s="33" t="s">
        <v>29</v>
      </c>
      <c r="M56" s="10" t="s">
        <v>29</v>
      </c>
      <c r="N56" s="10" t="s">
        <v>29</v>
      </c>
      <c r="O56" s="10" t="s">
        <v>29</v>
      </c>
      <c r="P56" s="9" t="s">
        <v>169</v>
      </c>
      <c r="Q56" s="11" t="s">
        <v>29</v>
      </c>
      <c r="R56" s="12" t="s">
        <v>183</v>
      </c>
      <c r="S56" s="12" t="s">
        <v>30</v>
      </c>
      <c r="T56" s="12">
        <v>50</v>
      </c>
      <c r="U56" s="12" t="s">
        <v>31</v>
      </c>
      <c r="V56" s="12" t="s">
        <v>170</v>
      </c>
      <c r="W56" s="12" t="s">
        <v>171</v>
      </c>
      <c r="X56" s="12" t="s">
        <v>67</v>
      </c>
    </row>
    <row r="57" spans="1:24" ht="115.5" x14ac:dyDescent="0.25">
      <c r="A57" s="9">
        <v>51</v>
      </c>
      <c r="B57" s="9">
        <v>57003457</v>
      </c>
      <c r="C57" s="9" t="s">
        <v>185</v>
      </c>
      <c r="D57" s="9" t="s">
        <v>166</v>
      </c>
      <c r="E57" s="9" t="s">
        <v>167</v>
      </c>
      <c r="F57" s="9" t="s">
        <v>186</v>
      </c>
      <c r="G57" s="9" t="s">
        <v>769</v>
      </c>
      <c r="H57" s="9" t="s">
        <v>28</v>
      </c>
      <c r="I57" s="9">
        <v>10</v>
      </c>
      <c r="J57" s="31">
        <v>0</v>
      </c>
      <c r="K57" s="32">
        <f t="shared" si="1"/>
        <v>0</v>
      </c>
      <c r="L57" s="33" t="s">
        <v>29</v>
      </c>
      <c r="M57" s="10" t="s">
        <v>29</v>
      </c>
      <c r="N57" s="10" t="s">
        <v>29</v>
      </c>
      <c r="O57" s="10" t="s">
        <v>29</v>
      </c>
      <c r="P57" s="9" t="s">
        <v>169</v>
      </c>
      <c r="Q57" s="11" t="s">
        <v>29</v>
      </c>
      <c r="R57" s="12" t="s">
        <v>185</v>
      </c>
      <c r="S57" s="12" t="s">
        <v>30</v>
      </c>
      <c r="T57" s="12">
        <v>51</v>
      </c>
      <c r="U57" s="12" t="s">
        <v>31</v>
      </c>
      <c r="V57" s="12" t="s">
        <v>170</v>
      </c>
      <c r="W57" s="12" t="s">
        <v>171</v>
      </c>
      <c r="X57" s="12" t="s">
        <v>67</v>
      </c>
    </row>
    <row r="58" spans="1:24" ht="115.5" x14ac:dyDescent="0.25">
      <c r="A58" s="9">
        <v>52</v>
      </c>
      <c r="B58" s="9">
        <v>57003459</v>
      </c>
      <c r="C58" s="9" t="s">
        <v>187</v>
      </c>
      <c r="D58" s="9" t="s">
        <v>166</v>
      </c>
      <c r="E58" s="9" t="s">
        <v>167</v>
      </c>
      <c r="F58" s="9" t="s">
        <v>188</v>
      </c>
      <c r="G58" s="9" t="s">
        <v>769</v>
      </c>
      <c r="H58" s="9" t="s">
        <v>28</v>
      </c>
      <c r="I58" s="9">
        <v>30</v>
      </c>
      <c r="J58" s="31">
        <v>0</v>
      </c>
      <c r="K58" s="32">
        <f t="shared" si="1"/>
        <v>0</v>
      </c>
      <c r="L58" s="33" t="s">
        <v>29</v>
      </c>
      <c r="M58" s="10" t="s">
        <v>29</v>
      </c>
      <c r="N58" s="10" t="s">
        <v>29</v>
      </c>
      <c r="O58" s="10" t="s">
        <v>29</v>
      </c>
      <c r="P58" s="9" t="s">
        <v>169</v>
      </c>
      <c r="Q58" s="11" t="s">
        <v>29</v>
      </c>
      <c r="R58" s="12" t="s">
        <v>187</v>
      </c>
      <c r="S58" s="12" t="s">
        <v>30</v>
      </c>
      <c r="T58" s="12">
        <v>52</v>
      </c>
      <c r="U58" s="12" t="s">
        <v>31</v>
      </c>
      <c r="V58" s="12" t="s">
        <v>32</v>
      </c>
      <c r="W58" s="12" t="s">
        <v>33</v>
      </c>
      <c r="X58" s="12" t="s">
        <v>67</v>
      </c>
    </row>
    <row r="59" spans="1:24" ht="115.5" x14ac:dyDescent="0.25">
      <c r="A59" s="9">
        <v>53</v>
      </c>
      <c r="B59" s="9">
        <v>57003460</v>
      </c>
      <c r="C59" s="9" t="s">
        <v>189</v>
      </c>
      <c r="D59" s="9" t="s">
        <v>166</v>
      </c>
      <c r="E59" s="9" t="s">
        <v>167</v>
      </c>
      <c r="F59" s="9" t="s">
        <v>190</v>
      </c>
      <c r="G59" s="9" t="s">
        <v>769</v>
      </c>
      <c r="H59" s="9" t="s">
        <v>28</v>
      </c>
      <c r="I59" s="9">
        <v>30</v>
      </c>
      <c r="J59" s="31">
        <v>0</v>
      </c>
      <c r="K59" s="32">
        <f t="shared" si="1"/>
        <v>0</v>
      </c>
      <c r="L59" s="33" t="s">
        <v>29</v>
      </c>
      <c r="M59" s="10" t="s">
        <v>29</v>
      </c>
      <c r="N59" s="10" t="s">
        <v>29</v>
      </c>
      <c r="O59" s="10" t="s">
        <v>29</v>
      </c>
      <c r="P59" s="9" t="s">
        <v>169</v>
      </c>
      <c r="Q59" s="11" t="s">
        <v>29</v>
      </c>
      <c r="R59" s="12" t="s">
        <v>189</v>
      </c>
      <c r="S59" s="12" t="s">
        <v>30</v>
      </c>
      <c r="T59" s="12">
        <v>53</v>
      </c>
      <c r="U59" s="12" t="s">
        <v>31</v>
      </c>
      <c r="V59" s="12" t="s">
        <v>32</v>
      </c>
      <c r="W59" s="12" t="s">
        <v>33</v>
      </c>
      <c r="X59" s="12" t="s">
        <v>67</v>
      </c>
    </row>
    <row r="60" spans="1:24" ht="115.5" x14ac:dyDescent="0.25">
      <c r="A60" s="9">
        <v>54</v>
      </c>
      <c r="B60" s="9">
        <v>57003461</v>
      </c>
      <c r="C60" s="9" t="s">
        <v>191</v>
      </c>
      <c r="D60" s="9" t="s">
        <v>166</v>
      </c>
      <c r="E60" s="9" t="s">
        <v>167</v>
      </c>
      <c r="F60" s="9" t="s">
        <v>192</v>
      </c>
      <c r="G60" s="9" t="s">
        <v>769</v>
      </c>
      <c r="H60" s="9" t="s">
        <v>28</v>
      </c>
      <c r="I60" s="9">
        <v>10</v>
      </c>
      <c r="J60" s="31">
        <v>0</v>
      </c>
      <c r="K60" s="32">
        <f t="shared" si="1"/>
        <v>0</v>
      </c>
      <c r="L60" s="33" t="s">
        <v>29</v>
      </c>
      <c r="M60" s="10" t="s">
        <v>29</v>
      </c>
      <c r="N60" s="10" t="s">
        <v>29</v>
      </c>
      <c r="O60" s="10" t="s">
        <v>29</v>
      </c>
      <c r="P60" s="9" t="s">
        <v>169</v>
      </c>
      <c r="Q60" s="11" t="s">
        <v>29</v>
      </c>
      <c r="R60" s="12" t="s">
        <v>191</v>
      </c>
      <c r="S60" s="12" t="s">
        <v>30</v>
      </c>
      <c r="T60" s="12">
        <v>54</v>
      </c>
      <c r="U60" s="12" t="s">
        <v>31</v>
      </c>
      <c r="V60" s="12" t="s">
        <v>32</v>
      </c>
      <c r="W60" s="12" t="s">
        <v>33</v>
      </c>
      <c r="X60" s="12" t="s">
        <v>67</v>
      </c>
    </row>
    <row r="61" spans="1:24" ht="115.5" x14ac:dyDescent="0.25">
      <c r="A61" s="9">
        <v>55</v>
      </c>
      <c r="B61" s="9">
        <v>57003462</v>
      </c>
      <c r="C61" s="9" t="s">
        <v>193</v>
      </c>
      <c r="D61" s="9" t="s">
        <v>166</v>
      </c>
      <c r="E61" s="9" t="s">
        <v>167</v>
      </c>
      <c r="F61" s="9" t="s">
        <v>194</v>
      </c>
      <c r="G61" s="9" t="s">
        <v>769</v>
      </c>
      <c r="H61" s="9" t="s">
        <v>28</v>
      </c>
      <c r="I61" s="9">
        <v>10</v>
      </c>
      <c r="J61" s="31">
        <v>0</v>
      </c>
      <c r="K61" s="32">
        <f t="shared" si="1"/>
        <v>0</v>
      </c>
      <c r="L61" s="33" t="s">
        <v>29</v>
      </c>
      <c r="M61" s="10" t="s">
        <v>29</v>
      </c>
      <c r="N61" s="10" t="s">
        <v>29</v>
      </c>
      <c r="O61" s="10" t="s">
        <v>29</v>
      </c>
      <c r="P61" s="9" t="s">
        <v>169</v>
      </c>
      <c r="Q61" s="11" t="s">
        <v>29</v>
      </c>
      <c r="R61" s="12" t="s">
        <v>193</v>
      </c>
      <c r="S61" s="12" t="s">
        <v>30</v>
      </c>
      <c r="T61" s="12">
        <v>55</v>
      </c>
      <c r="U61" s="12" t="s">
        <v>31</v>
      </c>
      <c r="V61" s="12" t="s">
        <v>32</v>
      </c>
      <c r="W61" s="12" t="s">
        <v>33</v>
      </c>
      <c r="X61" s="12" t="s">
        <v>67</v>
      </c>
    </row>
    <row r="62" spans="1:24" ht="132" x14ac:dyDescent="0.25">
      <c r="A62" s="9">
        <v>56</v>
      </c>
      <c r="B62" s="9">
        <v>57003463</v>
      </c>
      <c r="C62" s="9" t="s">
        <v>195</v>
      </c>
      <c r="D62" s="9" t="s">
        <v>166</v>
      </c>
      <c r="E62" s="9" t="s">
        <v>167</v>
      </c>
      <c r="F62" s="9" t="s">
        <v>196</v>
      </c>
      <c r="G62" s="9" t="s">
        <v>769</v>
      </c>
      <c r="H62" s="9" t="s">
        <v>28</v>
      </c>
      <c r="I62" s="9">
        <v>10</v>
      </c>
      <c r="J62" s="31">
        <v>0</v>
      </c>
      <c r="K62" s="32">
        <f t="shared" si="1"/>
        <v>0</v>
      </c>
      <c r="L62" s="33" t="s">
        <v>29</v>
      </c>
      <c r="M62" s="10" t="s">
        <v>29</v>
      </c>
      <c r="N62" s="10" t="s">
        <v>29</v>
      </c>
      <c r="O62" s="10" t="s">
        <v>29</v>
      </c>
      <c r="P62" s="9" t="s">
        <v>169</v>
      </c>
      <c r="Q62" s="11" t="s">
        <v>29</v>
      </c>
      <c r="R62" s="12" t="s">
        <v>195</v>
      </c>
      <c r="S62" s="12" t="s">
        <v>30</v>
      </c>
      <c r="T62" s="12">
        <v>56</v>
      </c>
      <c r="U62" s="12" t="s">
        <v>31</v>
      </c>
      <c r="V62" s="12" t="s">
        <v>32</v>
      </c>
      <c r="W62" s="12" t="s">
        <v>33</v>
      </c>
      <c r="X62" s="12" t="s">
        <v>67</v>
      </c>
    </row>
    <row r="63" spans="1:24" ht="115.5" x14ac:dyDescent="0.25">
      <c r="A63" s="9">
        <v>57</v>
      </c>
      <c r="B63" s="9">
        <v>57003464</v>
      </c>
      <c r="C63" s="9" t="s">
        <v>197</v>
      </c>
      <c r="D63" s="9" t="s">
        <v>166</v>
      </c>
      <c r="E63" s="9" t="s">
        <v>167</v>
      </c>
      <c r="F63" s="9" t="s">
        <v>198</v>
      </c>
      <c r="G63" s="9" t="s">
        <v>769</v>
      </c>
      <c r="H63" s="9" t="s">
        <v>28</v>
      </c>
      <c r="I63" s="9">
        <v>5</v>
      </c>
      <c r="J63" s="31">
        <v>0</v>
      </c>
      <c r="K63" s="32">
        <f t="shared" si="1"/>
        <v>0</v>
      </c>
      <c r="L63" s="33" t="s">
        <v>29</v>
      </c>
      <c r="M63" s="10" t="s">
        <v>29</v>
      </c>
      <c r="N63" s="10" t="s">
        <v>29</v>
      </c>
      <c r="O63" s="10" t="s">
        <v>29</v>
      </c>
      <c r="P63" s="9" t="s">
        <v>169</v>
      </c>
      <c r="Q63" s="11" t="s">
        <v>29</v>
      </c>
      <c r="R63" s="12" t="s">
        <v>197</v>
      </c>
      <c r="S63" s="12" t="s">
        <v>30</v>
      </c>
      <c r="T63" s="12">
        <v>57</v>
      </c>
      <c r="U63" s="12" t="s">
        <v>31</v>
      </c>
      <c r="V63" s="12" t="s">
        <v>32</v>
      </c>
      <c r="W63" s="12" t="s">
        <v>33</v>
      </c>
      <c r="X63" s="12" t="s">
        <v>67</v>
      </c>
    </row>
    <row r="64" spans="1:24" ht="115.5" x14ac:dyDescent="0.25">
      <c r="A64" s="9">
        <v>58</v>
      </c>
      <c r="B64" s="9">
        <v>57003467</v>
      </c>
      <c r="C64" s="9" t="s">
        <v>199</v>
      </c>
      <c r="D64" s="9" t="s">
        <v>166</v>
      </c>
      <c r="E64" s="9" t="s">
        <v>167</v>
      </c>
      <c r="F64" s="9" t="s">
        <v>200</v>
      </c>
      <c r="G64" s="9" t="s">
        <v>769</v>
      </c>
      <c r="H64" s="9" t="s">
        <v>28</v>
      </c>
      <c r="I64" s="9">
        <v>20</v>
      </c>
      <c r="J64" s="31">
        <v>0</v>
      </c>
      <c r="K64" s="32">
        <f t="shared" si="1"/>
        <v>0</v>
      </c>
      <c r="L64" s="33" t="s">
        <v>29</v>
      </c>
      <c r="M64" s="10" t="s">
        <v>29</v>
      </c>
      <c r="N64" s="10" t="s">
        <v>29</v>
      </c>
      <c r="O64" s="10" t="s">
        <v>29</v>
      </c>
      <c r="P64" s="9" t="s">
        <v>169</v>
      </c>
      <c r="Q64" s="11" t="s">
        <v>29</v>
      </c>
      <c r="R64" s="12" t="s">
        <v>199</v>
      </c>
      <c r="S64" s="12" t="s">
        <v>30</v>
      </c>
      <c r="T64" s="12">
        <v>58</v>
      </c>
      <c r="U64" s="12" t="s">
        <v>31</v>
      </c>
      <c r="V64" s="12" t="s">
        <v>32</v>
      </c>
      <c r="W64" s="12" t="s">
        <v>33</v>
      </c>
      <c r="X64" s="12" t="s">
        <v>67</v>
      </c>
    </row>
    <row r="65" spans="1:24" ht="115.5" x14ac:dyDescent="0.25">
      <c r="A65" s="9">
        <v>59</v>
      </c>
      <c r="B65" s="9">
        <v>57003469</v>
      </c>
      <c r="C65" s="9" t="s">
        <v>201</v>
      </c>
      <c r="D65" s="9" t="s">
        <v>166</v>
      </c>
      <c r="E65" s="9" t="s">
        <v>167</v>
      </c>
      <c r="F65" s="9" t="s">
        <v>202</v>
      </c>
      <c r="G65" s="9" t="s">
        <v>769</v>
      </c>
      <c r="H65" s="9" t="s">
        <v>28</v>
      </c>
      <c r="I65" s="9">
        <v>15</v>
      </c>
      <c r="J65" s="31">
        <v>0</v>
      </c>
      <c r="K65" s="32">
        <f t="shared" si="1"/>
        <v>0</v>
      </c>
      <c r="L65" s="33" t="s">
        <v>29</v>
      </c>
      <c r="M65" s="10" t="s">
        <v>29</v>
      </c>
      <c r="N65" s="10" t="s">
        <v>29</v>
      </c>
      <c r="O65" s="10" t="s">
        <v>29</v>
      </c>
      <c r="P65" s="9" t="s">
        <v>169</v>
      </c>
      <c r="Q65" s="11" t="s">
        <v>29</v>
      </c>
      <c r="R65" s="12" t="s">
        <v>201</v>
      </c>
      <c r="S65" s="12" t="s">
        <v>30</v>
      </c>
      <c r="T65" s="12">
        <v>59</v>
      </c>
      <c r="U65" s="12" t="s">
        <v>31</v>
      </c>
      <c r="V65" s="12" t="s">
        <v>32</v>
      </c>
      <c r="W65" s="12" t="s">
        <v>33</v>
      </c>
      <c r="X65" s="12" t="s">
        <v>67</v>
      </c>
    </row>
    <row r="66" spans="1:24" ht="115.5" x14ac:dyDescent="0.25">
      <c r="A66" s="9">
        <v>60</v>
      </c>
      <c r="B66" s="9">
        <v>57003470</v>
      </c>
      <c r="C66" s="9" t="s">
        <v>203</v>
      </c>
      <c r="D66" s="9" t="s">
        <v>166</v>
      </c>
      <c r="E66" s="9" t="s">
        <v>167</v>
      </c>
      <c r="F66" s="9" t="s">
        <v>204</v>
      </c>
      <c r="G66" s="9" t="s">
        <v>769</v>
      </c>
      <c r="H66" s="9" t="s">
        <v>28</v>
      </c>
      <c r="I66" s="9">
        <v>5</v>
      </c>
      <c r="J66" s="31">
        <v>0</v>
      </c>
      <c r="K66" s="32">
        <f t="shared" si="1"/>
        <v>0</v>
      </c>
      <c r="L66" s="33" t="s">
        <v>29</v>
      </c>
      <c r="M66" s="10" t="s">
        <v>29</v>
      </c>
      <c r="N66" s="10" t="s">
        <v>29</v>
      </c>
      <c r="O66" s="10" t="s">
        <v>29</v>
      </c>
      <c r="P66" s="9" t="s">
        <v>169</v>
      </c>
      <c r="Q66" s="11" t="s">
        <v>29</v>
      </c>
      <c r="R66" s="12" t="s">
        <v>203</v>
      </c>
      <c r="S66" s="12" t="s">
        <v>30</v>
      </c>
      <c r="T66" s="12">
        <v>60</v>
      </c>
      <c r="U66" s="12" t="s">
        <v>31</v>
      </c>
      <c r="V66" s="12" t="s">
        <v>32</v>
      </c>
      <c r="W66" s="12" t="s">
        <v>33</v>
      </c>
      <c r="X66" s="12" t="s">
        <v>67</v>
      </c>
    </row>
    <row r="67" spans="1:24" ht="132" x14ac:dyDescent="0.25">
      <c r="A67" s="9">
        <v>61</v>
      </c>
      <c r="B67" s="9">
        <v>57003471</v>
      </c>
      <c r="C67" s="9" t="s">
        <v>205</v>
      </c>
      <c r="D67" s="9" t="s">
        <v>166</v>
      </c>
      <c r="E67" s="9" t="s">
        <v>167</v>
      </c>
      <c r="F67" s="9" t="s">
        <v>206</v>
      </c>
      <c r="G67" s="9" t="s">
        <v>769</v>
      </c>
      <c r="H67" s="9" t="s">
        <v>28</v>
      </c>
      <c r="I67" s="9">
        <v>10</v>
      </c>
      <c r="J67" s="31">
        <v>0</v>
      </c>
      <c r="K67" s="32">
        <f t="shared" si="1"/>
        <v>0</v>
      </c>
      <c r="L67" s="33" t="s">
        <v>29</v>
      </c>
      <c r="M67" s="10" t="s">
        <v>29</v>
      </c>
      <c r="N67" s="10" t="s">
        <v>29</v>
      </c>
      <c r="O67" s="10" t="s">
        <v>29</v>
      </c>
      <c r="P67" s="9" t="s">
        <v>169</v>
      </c>
      <c r="Q67" s="11" t="s">
        <v>29</v>
      </c>
      <c r="R67" s="12" t="s">
        <v>205</v>
      </c>
      <c r="S67" s="12" t="s">
        <v>30</v>
      </c>
      <c r="T67" s="12">
        <v>61</v>
      </c>
      <c r="U67" s="12" t="s">
        <v>31</v>
      </c>
      <c r="V67" s="12" t="s">
        <v>32</v>
      </c>
      <c r="W67" s="12" t="s">
        <v>33</v>
      </c>
      <c r="X67" s="12" t="s">
        <v>67</v>
      </c>
    </row>
    <row r="68" spans="1:24" ht="82.5" x14ac:dyDescent="0.25">
      <c r="A68" s="9">
        <v>62</v>
      </c>
      <c r="B68" s="9">
        <v>57013129</v>
      </c>
      <c r="C68" s="9" t="s">
        <v>207</v>
      </c>
      <c r="D68" s="9" t="s">
        <v>208</v>
      </c>
      <c r="E68" s="9" t="s">
        <v>25</v>
      </c>
      <c r="F68" s="9" t="s">
        <v>209</v>
      </c>
      <c r="G68" s="9" t="s">
        <v>210</v>
      </c>
      <c r="H68" s="9" t="s">
        <v>28</v>
      </c>
      <c r="I68" s="9">
        <v>5</v>
      </c>
      <c r="J68" s="31">
        <v>0</v>
      </c>
      <c r="K68" s="32">
        <f t="shared" si="1"/>
        <v>0</v>
      </c>
      <c r="L68" s="33" t="s">
        <v>29</v>
      </c>
      <c r="M68" s="10" t="s">
        <v>29</v>
      </c>
      <c r="N68" s="10" t="s">
        <v>29</v>
      </c>
      <c r="O68" s="10" t="s">
        <v>29</v>
      </c>
      <c r="P68" s="9" t="s">
        <v>211</v>
      </c>
      <c r="Q68" s="11" t="s">
        <v>29</v>
      </c>
      <c r="R68" s="12" t="s">
        <v>207</v>
      </c>
      <c r="S68" s="12" t="s">
        <v>30</v>
      </c>
      <c r="T68" s="12">
        <v>62</v>
      </c>
      <c r="U68" s="12" t="s">
        <v>31</v>
      </c>
      <c r="V68" s="12" t="s">
        <v>32</v>
      </c>
      <c r="W68" s="12" t="s">
        <v>33</v>
      </c>
      <c r="X68" s="12" t="s">
        <v>29</v>
      </c>
    </row>
    <row r="69" spans="1:24" ht="66" x14ac:dyDescent="0.25">
      <c r="A69" s="9">
        <v>63</v>
      </c>
      <c r="B69" s="9">
        <v>57013130</v>
      </c>
      <c r="C69" s="9" t="s">
        <v>212</v>
      </c>
      <c r="D69" s="9" t="s">
        <v>208</v>
      </c>
      <c r="E69" s="9" t="s">
        <v>25</v>
      </c>
      <c r="F69" s="9" t="s">
        <v>213</v>
      </c>
      <c r="G69" s="9" t="s">
        <v>214</v>
      </c>
      <c r="H69" s="9" t="s">
        <v>28</v>
      </c>
      <c r="I69" s="9">
        <v>5</v>
      </c>
      <c r="J69" s="31">
        <v>0</v>
      </c>
      <c r="K69" s="32">
        <f t="shared" si="1"/>
        <v>0</v>
      </c>
      <c r="L69" s="33" t="s">
        <v>29</v>
      </c>
      <c r="M69" s="10" t="s">
        <v>29</v>
      </c>
      <c r="N69" s="10" t="s">
        <v>29</v>
      </c>
      <c r="O69" s="10" t="s">
        <v>29</v>
      </c>
      <c r="P69" s="9" t="s">
        <v>124</v>
      </c>
      <c r="Q69" s="11" t="s">
        <v>29</v>
      </c>
      <c r="R69" s="12" t="s">
        <v>212</v>
      </c>
      <c r="S69" s="12" t="s">
        <v>30</v>
      </c>
      <c r="T69" s="12">
        <v>63</v>
      </c>
      <c r="U69" s="12" t="s">
        <v>31</v>
      </c>
      <c r="V69" s="12" t="s">
        <v>37</v>
      </c>
      <c r="W69" s="12" t="s">
        <v>38</v>
      </c>
      <c r="X69" s="12" t="s">
        <v>67</v>
      </c>
    </row>
    <row r="70" spans="1:24" ht="214.5" x14ac:dyDescent="0.25">
      <c r="A70" s="9">
        <v>64</v>
      </c>
      <c r="B70" s="9">
        <v>57013131</v>
      </c>
      <c r="C70" s="9" t="s">
        <v>215</v>
      </c>
      <c r="D70" s="9" t="s">
        <v>208</v>
      </c>
      <c r="E70" s="9" t="s">
        <v>25</v>
      </c>
      <c r="F70" s="9" t="s">
        <v>216</v>
      </c>
      <c r="G70" s="9" t="s">
        <v>769</v>
      </c>
      <c r="H70" s="9" t="s">
        <v>28</v>
      </c>
      <c r="I70" s="9">
        <v>5</v>
      </c>
      <c r="J70" s="31">
        <v>0</v>
      </c>
      <c r="K70" s="32">
        <f t="shared" si="1"/>
        <v>0</v>
      </c>
      <c r="L70" s="33" t="s">
        <v>29</v>
      </c>
      <c r="M70" s="10" t="s">
        <v>29</v>
      </c>
      <c r="N70" s="10" t="s">
        <v>29</v>
      </c>
      <c r="O70" s="10" t="s">
        <v>29</v>
      </c>
      <c r="P70" s="9" t="s">
        <v>211</v>
      </c>
      <c r="Q70" s="11" t="s">
        <v>29</v>
      </c>
      <c r="R70" s="12" t="s">
        <v>215</v>
      </c>
      <c r="S70" s="12" t="s">
        <v>30</v>
      </c>
      <c r="T70" s="12">
        <v>64</v>
      </c>
      <c r="U70" s="12" t="s">
        <v>31</v>
      </c>
      <c r="V70" s="12" t="s">
        <v>32</v>
      </c>
      <c r="W70" s="12" t="s">
        <v>33</v>
      </c>
      <c r="X70" s="12" t="s">
        <v>29</v>
      </c>
    </row>
    <row r="71" spans="1:24" ht="33" x14ac:dyDescent="0.25">
      <c r="A71" s="9">
        <v>65</v>
      </c>
      <c r="B71" s="9">
        <v>57013133</v>
      </c>
      <c r="C71" s="9" t="s">
        <v>217</v>
      </c>
      <c r="D71" s="9" t="s">
        <v>208</v>
      </c>
      <c r="E71" s="9" t="s">
        <v>25</v>
      </c>
      <c r="F71" s="9" t="s">
        <v>218</v>
      </c>
      <c r="G71" s="9" t="s">
        <v>219</v>
      </c>
      <c r="H71" s="9" t="s">
        <v>55</v>
      </c>
      <c r="I71" s="9">
        <v>6</v>
      </c>
      <c r="J71" s="31">
        <v>0</v>
      </c>
      <c r="K71" s="32">
        <f t="shared" ref="K71:K75" si="2">I71*ROUND(J71,2)</f>
        <v>0</v>
      </c>
      <c r="L71" s="33" t="s">
        <v>29</v>
      </c>
      <c r="M71" s="10" t="s">
        <v>29</v>
      </c>
      <c r="N71" s="10" t="s">
        <v>29</v>
      </c>
      <c r="O71" s="10" t="s">
        <v>29</v>
      </c>
      <c r="P71" s="9" t="s">
        <v>211</v>
      </c>
      <c r="Q71" s="13"/>
      <c r="R71" s="12" t="s">
        <v>217</v>
      </c>
      <c r="S71" s="12" t="s">
        <v>30</v>
      </c>
      <c r="T71" s="12">
        <v>65</v>
      </c>
      <c r="U71" s="12" t="s">
        <v>56</v>
      </c>
      <c r="V71" s="12" t="s">
        <v>37</v>
      </c>
      <c r="W71" s="12" t="s">
        <v>112</v>
      </c>
      <c r="X71" s="12" t="s">
        <v>220</v>
      </c>
    </row>
    <row r="72" spans="1:24" ht="33" x14ac:dyDescent="0.25">
      <c r="A72" s="9">
        <v>66</v>
      </c>
      <c r="B72" s="9">
        <v>57013134</v>
      </c>
      <c r="C72" s="9" t="s">
        <v>221</v>
      </c>
      <c r="D72" s="9" t="s">
        <v>208</v>
      </c>
      <c r="E72" s="9" t="s">
        <v>25</v>
      </c>
      <c r="F72" s="9" t="s">
        <v>222</v>
      </c>
      <c r="G72" s="9" t="s">
        <v>223</v>
      </c>
      <c r="H72" s="9" t="s">
        <v>55</v>
      </c>
      <c r="I72" s="9">
        <v>6</v>
      </c>
      <c r="J72" s="31">
        <v>0</v>
      </c>
      <c r="K72" s="32">
        <f t="shared" si="2"/>
        <v>0</v>
      </c>
      <c r="L72" s="33" t="s">
        <v>29</v>
      </c>
      <c r="M72" s="10" t="s">
        <v>29</v>
      </c>
      <c r="N72" s="10" t="s">
        <v>29</v>
      </c>
      <c r="O72" s="10" t="s">
        <v>29</v>
      </c>
      <c r="P72" s="9" t="s">
        <v>211</v>
      </c>
      <c r="Q72" s="13"/>
      <c r="R72" s="12" t="s">
        <v>221</v>
      </c>
      <c r="S72" s="12" t="s">
        <v>30</v>
      </c>
      <c r="T72" s="12">
        <v>66</v>
      </c>
      <c r="U72" s="12" t="s">
        <v>56</v>
      </c>
      <c r="V72" s="12" t="s">
        <v>37</v>
      </c>
      <c r="W72" s="12" t="s">
        <v>112</v>
      </c>
      <c r="X72" s="12" t="s">
        <v>220</v>
      </c>
    </row>
    <row r="73" spans="1:24" ht="82.5" x14ac:dyDescent="0.25">
      <c r="A73" s="9">
        <v>67</v>
      </c>
      <c r="B73" s="9">
        <v>57013135</v>
      </c>
      <c r="C73" s="9" t="s">
        <v>224</v>
      </c>
      <c r="D73" s="9" t="s">
        <v>208</v>
      </c>
      <c r="E73" s="9" t="s">
        <v>25</v>
      </c>
      <c r="F73" s="9" t="s">
        <v>225</v>
      </c>
      <c r="G73" s="9" t="s">
        <v>226</v>
      </c>
      <c r="H73" s="9" t="s">
        <v>28</v>
      </c>
      <c r="I73" s="9">
        <v>5</v>
      </c>
      <c r="J73" s="31">
        <v>0</v>
      </c>
      <c r="K73" s="32">
        <f t="shared" si="2"/>
        <v>0</v>
      </c>
      <c r="L73" s="33" t="s">
        <v>29</v>
      </c>
      <c r="M73" s="10" t="s">
        <v>29</v>
      </c>
      <c r="N73" s="10" t="s">
        <v>29</v>
      </c>
      <c r="O73" s="10" t="s">
        <v>29</v>
      </c>
      <c r="P73" s="9" t="s">
        <v>124</v>
      </c>
      <c r="Q73" s="13"/>
      <c r="R73" s="12" t="s">
        <v>224</v>
      </c>
      <c r="S73" s="12" t="s">
        <v>30</v>
      </c>
      <c r="T73" s="12">
        <v>67</v>
      </c>
      <c r="U73" s="12" t="s">
        <v>31</v>
      </c>
      <c r="V73" s="12" t="s">
        <v>37</v>
      </c>
      <c r="W73" s="12" t="s">
        <v>38</v>
      </c>
      <c r="X73" s="12" t="s">
        <v>67</v>
      </c>
    </row>
    <row r="74" spans="1:24" ht="66" x14ac:dyDescent="0.25">
      <c r="A74" s="9">
        <v>68</v>
      </c>
      <c r="B74" s="9">
        <v>57013248</v>
      </c>
      <c r="C74" s="9" t="s">
        <v>227</v>
      </c>
      <c r="D74" s="9" t="s">
        <v>208</v>
      </c>
      <c r="E74" s="9" t="s">
        <v>25</v>
      </c>
      <c r="F74" s="9" t="s">
        <v>228</v>
      </c>
      <c r="G74" s="9" t="s">
        <v>229</v>
      </c>
      <c r="H74" s="9" t="s">
        <v>28</v>
      </c>
      <c r="I74" s="9">
        <v>10</v>
      </c>
      <c r="J74" s="31">
        <v>0</v>
      </c>
      <c r="K74" s="32">
        <f t="shared" si="2"/>
        <v>0</v>
      </c>
      <c r="L74" s="33" t="s">
        <v>29</v>
      </c>
      <c r="M74" s="10" t="s">
        <v>29</v>
      </c>
      <c r="N74" s="10" t="s">
        <v>29</v>
      </c>
      <c r="O74" s="10" t="s">
        <v>29</v>
      </c>
      <c r="P74" s="9" t="s">
        <v>124</v>
      </c>
      <c r="Q74" s="13"/>
      <c r="R74" s="12" t="s">
        <v>227</v>
      </c>
      <c r="S74" s="12" t="s">
        <v>30</v>
      </c>
      <c r="T74" s="12">
        <v>68</v>
      </c>
      <c r="U74" s="12" t="s">
        <v>31</v>
      </c>
      <c r="V74" s="12" t="s">
        <v>37</v>
      </c>
      <c r="W74" s="12" t="s">
        <v>112</v>
      </c>
      <c r="X74" s="12" t="s">
        <v>220</v>
      </c>
    </row>
    <row r="75" spans="1:24" ht="66" x14ac:dyDescent="0.25">
      <c r="A75" s="9">
        <v>69</v>
      </c>
      <c r="B75" s="9">
        <v>57013249</v>
      </c>
      <c r="C75" s="9" t="s">
        <v>230</v>
      </c>
      <c r="D75" s="9" t="s">
        <v>208</v>
      </c>
      <c r="E75" s="9" t="s">
        <v>25</v>
      </c>
      <c r="F75" s="9" t="s">
        <v>231</v>
      </c>
      <c r="G75" s="9" t="s">
        <v>232</v>
      </c>
      <c r="H75" s="9" t="s">
        <v>28</v>
      </c>
      <c r="I75" s="9">
        <v>10</v>
      </c>
      <c r="J75" s="31">
        <v>0</v>
      </c>
      <c r="K75" s="32">
        <f t="shared" si="2"/>
        <v>0</v>
      </c>
      <c r="L75" s="33" t="s">
        <v>29</v>
      </c>
      <c r="M75" s="10" t="s">
        <v>29</v>
      </c>
      <c r="N75" s="10" t="s">
        <v>29</v>
      </c>
      <c r="O75" s="10" t="s">
        <v>29</v>
      </c>
      <c r="P75" s="9" t="s">
        <v>124</v>
      </c>
      <c r="Q75" s="13"/>
      <c r="R75" s="12" t="s">
        <v>230</v>
      </c>
      <c r="S75" s="12" t="s">
        <v>30</v>
      </c>
      <c r="T75" s="12">
        <v>69</v>
      </c>
      <c r="U75" s="12" t="s">
        <v>31</v>
      </c>
      <c r="V75" s="12" t="s">
        <v>37</v>
      </c>
      <c r="W75" s="12" t="s">
        <v>112</v>
      </c>
      <c r="X75" s="12" t="s">
        <v>220</v>
      </c>
    </row>
    <row r="76" spans="1:24" ht="20.25" x14ac:dyDescent="0.3">
      <c r="A76" s="14" t="s">
        <v>233</v>
      </c>
      <c r="B76" s="15" t="s">
        <v>29</v>
      </c>
      <c r="C76" s="15" t="s">
        <v>29</v>
      </c>
      <c r="D76" s="15" t="s">
        <v>29</v>
      </c>
      <c r="E76" s="15" t="s">
        <v>29</v>
      </c>
      <c r="F76" s="15" t="s">
        <v>29</v>
      </c>
      <c r="G76" s="15" t="s">
        <v>29</v>
      </c>
      <c r="H76" s="15" t="s">
        <v>29</v>
      </c>
      <c r="I76" s="15" t="s">
        <v>29</v>
      </c>
      <c r="J76" s="15" t="s">
        <v>29</v>
      </c>
      <c r="K76" s="16">
        <f>SUBTOTAL(109,K7:K75)</f>
        <v>0</v>
      </c>
      <c r="L76" s="17" t="s">
        <v>29</v>
      </c>
      <c r="M76" s="17" t="s">
        <v>29</v>
      </c>
      <c r="N76" s="17" t="s">
        <v>29</v>
      </c>
      <c r="O76" s="17" t="s">
        <v>29</v>
      </c>
      <c r="P76" s="17" t="s">
        <v>29</v>
      </c>
      <c r="Q76" s="17" t="s">
        <v>29</v>
      </c>
    </row>
    <row r="78" spans="1:24" ht="18.75" x14ac:dyDescent="0.3">
      <c r="A78" s="18" t="s">
        <v>234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24" ht="16.5" x14ac:dyDescent="0.25">
      <c r="A79" s="19" t="s">
        <v>124</v>
      </c>
      <c r="B79" s="20" t="s">
        <v>29</v>
      </c>
      <c r="C79" s="20" t="s">
        <v>29</v>
      </c>
      <c r="D79" s="20" t="s">
        <v>29</v>
      </c>
      <c r="E79" s="20" t="s">
        <v>29</v>
      </c>
      <c r="F79" s="19" t="s">
        <v>235</v>
      </c>
      <c r="G79" s="20" t="s">
        <v>29</v>
      </c>
      <c r="H79" s="20" t="s">
        <v>29</v>
      </c>
      <c r="I79" s="20" t="s">
        <v>29</v>
      </c>
      <c r="J79" s="20" t="s">
        <v>29</v>
      </c>
      <c r="K79" s="20" t="s">
        <v>29</v>
      </c>
      <c r="L79" s="20" t="s">
        <v>29</v>
      </c>
      <c r="M79" s="20" t="s">
        <v>29</v>
      </c>
      <c r="N79" s="20" t="s">
        <v>29</v>
      </c>
      <c r="O79" s="20" t="s">
        <v>29</v>
      </c>
      <c r="P79" s="20" t="s">
        <v>29</v>
      </c>
      <c r="Q79" s="20" t="s">
        <v>29</v>
      </c>
    </row>
    <row r="80" spans="1:24" ht="16.5" x14ac:dyDescent="0.25">
      <c r="A80" s="19" t="s">
        <v>211</v>
      </c>
      <c r="B80" s="20" t="s">
        <v>29</v>
      </c>
      <c r="C80" s="20" t="s">
        <v>29</v>
      </c>
      <c r="D80" s="20" t="s">
        <v>29</v>
      </c>
      <c r="E80" s="20" t="s">
        <v>29</v>
      </c>
      <c r="F80" s="19" t="s">
        <v>236</v>
      </c>
      <c r="G80" s="20" t="s">
        <v>29</v>
      </c>
      <c r="H80" s="20" t="s">
        <v>29</v>
      </c>
      <c r="I80" s="20" t="s">
        <v>29</v>
      </c>
      <c r="J80" s="20" t="s">
        <v>29</v>
      </c>
      <c r="K80" s="20" t="s">
        <v>29</v>
      </c>
      <c r="L80" s="20" t="s">
        <v>29</v>
      </c>
      <c r="M80" s="20" t="s">
        <v>29</v>
      </c>
      <c r="N80" s="20" t="s">
        <v>29</v>
      </c>
      <c r="O80" s="20" t="s">
        <v>29</v>
      </c>
      <c r="P80" s="20" t="s">
        <v>29</v>
      </c>
      <c r="Q80" s="20" t="s">
        <v>29</v>
      </c>
    </row>
    <row r="81" spans="1:17" ht="16.5" x14ac:dyDescent="0.25">
      <c r="A81" s="19" t="s">
        <v>49</v>
      </c>
      <c r="B81" s="20" t="s">
        <v>29</v>
      </c>
      <c r="C81" s="20" t="s">
        <v>29</v>
      </c>
      <c r="D81" s="20" t="s">
        <v>29</v>
      </c>
      <c r="E81" s="20" t="s">
        <v>29</v>
      </c>
      <c r="F81" s="19" t="s">
        <v>237</v>
      </c>
      <c r="G81" s="20" t="s">
        <v>29</v>
      </c>
      <c r="H81" s="20" t="s">
        <v>29</v>
      </c>
      <c r="I81" s="20" t="s">
        <v>29</v>
      </c>
      <c r="J81" s="20" t="s">
        <v>29</v>
      </c>
      <c r="K81" s="20" t="s">
        <v>29</v>
      </c>
      <c r="L81" s="20" t="s">
        <v>29</v>
      </c>
      <c r="M81" s="20" t="s">
        <v>29</v>
      </c>
      <c r="N81" s="20" t="s">
        <v>29</v>
      </c>
      <c r="O81" s="20" t="s">
        <v>29</v>
      </c>
      <c r="P81" s="20" t="s">
        <v>29</v>
      </c>
      <c r="Q81" s="20" t="s">
        <v>29</v>
      </c>
    </row>
    <row r="82" spans="1:17" ht="16.5" x14ac:dyDescent="0.25">
      <c r="A82" s="19" t="s">
        <v>169</v>
      </c>
      <c r="B82" s="20" t="s">
        <v>29</v>
      </c>
      <c r="C82" s="20" t="s">
        <v>29</v>
      </c>
      <c r="D82" s="20" t="s">
        <v>29</v>
      </c>
      <c r="E82" s="20" t="s">
        <v>29</v>
      </c>
      <c r="F82" s="19" t="s">
        <v>238</v>
      </c>
      <c r="G82" s="20" t="s">
        <v>29</v>
      </c>
      <c r="H82" s="20" t="s">
        <v>29</v>
      </c>
      <c r="I82" s="20" t="s">
        <v>29</v>
      </c>
      <c r="J82" s="20" t="s">
        <v>29</v>
      </c>
      <c r="K82" s="20" t="s">
        <v>29</v>
      </c>
      <c r="L82" s="20" t="s">
        <v>29</v>
      </c>
      <c r="M82" s="20" t="s">
        <v>29</v>
      </c>
      <c r="N82" s="20" t="s">
        <v>29</v>
      </c>
      <c r="O82" s="20" t="s">
        <v>29</v>
      </c>
      <c r="P82" s="20" t="s">
        <v>29</v>
      </c>
      <c r="Q82" s="20" t="s">
        <v>29</v>
      </c>
    </row>
    <row r="83" spans="1:17" ht="20.25" x14ac:dyDescent="0.3">
      <c r="A83" s="21" t="s">
        <v>239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25" x14ac:dyDescent="0.3">
      <c r="A84" s="21" t="s">
        <v>240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2" t="s">
        <v>241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25" x14ac:dyDescent="0.3">
      <c r="A86" s="21" t="s">
        <v>242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2" t="s">
        <v>243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9" spans="1:17" ht="20.25" x14ac:dyDescent="0.3">
      <c r="A89" s="23" t="s">
        <v>29</v>
      </c>
      <c r="B89" s="24" t="s">
        <v>29</v>
      </c>
      <c r="C89" s="24" t="s">
        <v>29</v>
      </c>
      <c r="D89" s="24" t="s">
        <v>29</v>
      </c>
      <c r="E89" s="24" t="s">
        <v>29</v>
      </c>
      <c r="F89" s="24" t="s">
        <v>29</v>
      </c>
      <c r="G89" s="24" t="s">
        <v>29</v>
      </c>
      <c r="L89" s="23" t="s">
        <v>29</v>
      </c>
      <c r="M89" s="24" t="s">
        <v>29</v>
      </c>
      <c r="N89" s="24" t="s">
        <v>29</v>
      </c>
      <c r="O89" s="24" t="s">
        <v>29</v>
      </c>
      <c r="P89" s="24" t="s">
        <v>29</v>
      </c>
      <c r="Q89" s="24" t="s">
        <v>29</v>
      </c>
    </row>
    <row r="90" spans="1:17" ht="20.25" x14ac:dyDescent="0.3">
      <c r="A90" s="6" t="s">
        <v>244</v>
      </c>
      <c r="B90" s="25" t="s">
        <v>29</v>
      </c>
      <c r="C90" s="25" t="s">
        <v>29</v>
      </c>
      <c r="D90" s="25" t="s">
        <v>29</v>
      </c>
      <c r="E90" s="25" t="s">
        <v>29</v>
      </c>
      <c r="F90" s="25" t="s">
        <v>29</v>
      </c>
      <c r="G90" s="25" t="s">
        <v>29</v>
      </c>
      <c r="L90" s="6" t="s">
        <v>245</v>
      </c>
      <c r="M90" s="25" t="s">
        <v>29</v>
      </c>
      <c r="N90" s="25" t="s">
        <v>29</v>
      </c>
      <c r="O90" s="25" t="s">
        <v>29</v>
      </c>
      <c r="P90" s="25" t="s">
        <v>29</v>
      </c>
      <c r="Q90" s="25" t="s">
        <v>29</v>
      </c>
    </row>
    <row r="92" spans="1:17" ht="20.25" x14ac:dyDescent="0.3">
      <c r="A92" s="26" t="s">
        <v>29</v>
      </c>
      <c r="B92" s="26" t="s">
        <v>29</v>
      </c>
      <c r="C92" s="26" t="s">
        <v>29</v>
      </c>
      <c r="D92" s="26" t="s">
        <v>29</v>
      </c>
      <c r="E92" s="26" t="s">
        <v>29</v>
      </c>
      <c r="F92" s="26" t="s">
        <v>29</v>
      </c>
      <c r="G92" s="26" t="s">
        <v>29</v>
      </c>
      <c r="L92" s="23" t="s">
        <v>29</v>
      </c>
      <c r="M92" s="24" t="s">
        <v>29</v>
      </c>
      <c r="N92" s="24" t="s">
        <v>29</v>
      </c>
      <c r="O92" s="24" t="s">
        <v>29</v>
      </c>
      <c r="P92" s="24" t="s">
        <v>29</v>
      </c>
      <c r="Q92" s="24" t="s">
        <v>29</v>
      </c>
    </row>
    <row r="93" spans="1:17" ht="20.25" x14ac:dyDescent="0.3">
      <c r="A93" s="27" t="s">
        <v>29</v>
      </c>
      <c r="B93" s="26" t="s">
        <v>29</v>
      </c>
      <c r="C93" s="26" t="s">
        <v>29</v>
      </c>
      <c r="D93" s="26" t="s">
        <v>29</v>
      </c>
      <c r="E93" s="26" t="s">
        <v>29</v>
      </c>
      <c r="F93" s="26" t="s">
        <v>29</v>
      </c>
      <c r="G93" s="26" t="s">
        <v>29</v>
      </c>
      <c r="L93" s="6" t="s">
        <v>246</v>
      </c>
      <c r="M93" s="25" t="s">
        <v>29</v>
      </c>
      <c r="N93" s="25" t="s">
        <v>29</v>
      </c>
      <c r="O93" s="25" t="s">
        <v>29</v>
      </c>
      <c r="P93" s="25" t="s">
        <v>29</v>
      </c>
      <c r="Q93" s="25" t="s">
        <v>29</v>
      </c>
    </row>
    <row r="95" spans="1:17" ht="18.75" x14ac:dyDescent="0.3">
      <c r="B95" s="28" t="s">
        <v>247</v>
      </c>
      <c r="C95" s="2"/>
      <c r="D95" s="2"/>
    </row>
    <row r="96" spans="1:17" x14ac:dyDescent="0.2">
      <c r="A96" s="29" t="s">
        <v>248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">
      <c r="A97" s="29" t="s">
        <v>249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">
      <c r="A98" s="29" t="s">
        <v>250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</sheetData>
  <sheetProtection sheet="1" objects="1" scenarios="1"/>
  <autoFilter ref="A6:X75"/>
  <mergeCells count="31">
    <mergeCell ref="A76:J76"/>
    <mergeCell ref="A78:Q78"/>
    <mergeCell ref="A79:E79"/>
    <mergeCell ref="F79:Q79"/>
    <mergeCell ref="A1:D1"/>
    <mergeCell ref="A2:Q2"/>
    <mergeCell ref="A3:Q3"/>
    <mergeCell ref="A4:Q4"/>
    <mergeCell ref="A5:N5"/>
    <mergeCell ref="O5:Q5"/>
    <mergeCell ref="A80:E80"/>
    <mergeCell ref="F80:Q80"/>
    <mergeCell ref="A81:E81"/>
    <mergeCell ref="F81:Q81"/>
    <mergeCell ref="A82:E82"/>
    <mergeCell ref="F82:Q82"/>
    <mergeCell ref="A83:Q83"/>
    <mergeCell ref="A84:Q84"/>
    <mergeCell ref="A85:Q85"/>
    <mergeCell ref="A86:Q86"/>
    <mergeCell ref="A87:Q87"/>
    <mergeCell ref="A89:G89"/>
    <mergeCell ref="L89:Q89"/>
    <mergeCell ref="A90:G90"/>
    <mergeCell ref="L90:Q90"/>
    <mergeCell ref="L92:Q92"/>
    <mergeCell ref="L93:Q93"/>
    <mergeCell ref="B95:D95"/>
    <mergeCell ref="A96:Q96"/>
    <mergeCell ref="A97:Q97"/>
    <mergeCell ref="A98:Q98"/>
  </mergeCells>
  <conditionalFormatting sqref="J7:K7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75">
      <formula1>Country</formula1>
    </dataValidation>
    <dataValidation type="list" allowBlank="1" showErrorMessage="1" errorTitle="Неверный код валюты" error="Выберите из списка!" sqref="L7:L75">
      <formula1>Currency</formula1>
    </dataValidation>
    <dataValidation type="list" allowBlank="1" showErrorMessage="1" errorTitle="Неверная единицы измерения" error="Выберите из списка!" sqref="H7:H7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251</v>
      </c>
      <c r="B1" t="s">
        <v>252</v>
      </c>
      <c r="F1" t="s">
        <v>251</v>
      </c>
      <c r="G1" t="s">
        <v>252</v>
      </c>
      <c r="K1" t="s">
        <v>737</v>
      </c>
    </row>
    <row r="2" spans="1:11" x14ac:dyDescent="0.2">
      <c r="A2" t="s">
        <v>253</v>
      </c>
      <c r="B2" t="s">
        <v>254</v>
      </c>
      <c r="F2" t="s">
        <v>261</v>
      </c>
      <c r="G2" t="s">
        <v>262</v>
      </c>
      <c r="K2" t="s">
        <v>28</v>
      </c>
    </row>
    <row r="3" spans="1:11" x14ac:dyDescent="0.2">
      <c r="A3" t="s">
        <v>255</v>
      </c>
      <c r="B3" t="s">
        <v>255</v>
      </c>
      <c r="F3" t="s">
        <v>263</v>
      </c>
      <c r="G3" t="s">
        <v>264</v>
      </c>
      <c r="K3" t="s">
        <v>738</v>
      </c>
    </row>
    <row r="4" spans="1:11" x14ac:dyDescent="0.2">
      <c r="A4" t="s">
        <v>256</v>
      </c>
      <c r="B4" t="s">
        <v>257</v>
      </c>
      <c r="F4" t="s">
        <v>265</v>
      </c>
      <c r="G4" t="s">
        <v>266</v>
      </c>
      <c r="K4" t="s">
        <v>739</v>
      </c>
    </row>
    <row r="5" spans="1:11" x14ac:dyDescent="0.2">
      <c r="A5" t="s">
        <v>258</v>
      </c>
      <c r="B5" t="s">
        <v>259</v>
      </c>
      <c r="F5" t="s">
        <v>267</v>
      </c>
      <c r="G5" t="s">
        <v>268</v>
      </c>
      <c r="K5" t="s">
        <v>740</v>
      </c>
    </row>
    <row r="6" spans="1:11" x14ac:dyDescent="0.2">
      <c r="A6" t="s">
        <v>260</v>
      </c>
      <c r="B6" t="s">
        <v>260</v>
      </c>
      <c r="F6" t="s">
        <v>269</v>
      </c>
      <c r="G6" t="s">
        <v>270</v>
      </c>
      <c r="K6" t="s">
        <v>741</v>
      </c>
    </row>
    <row r="7" spans="1:11" x14ac:dyDescent="0.2">
      <c r="F7" t="s">
        <v>271</v>
      </c>
      <c r="G7" t="s">
        <v>272</v>
      </c>
      <c r="K7" t="s">
        <v>742</v>
      </c>
    </row>
    <row r="8" spans="1:11" x14ac:dyDescent="0.2">
      <c r="F8" t="s">
        <v>273</v>
      </c>
      <c r="G8" t="s">
        <v>274</v>
      </c>
      <c r="K8" t="s">
        <v>743</v>
      </c>
    </row>
    <row r="9" spans="1:11" x14ac:dyDescent="0.2">
      <c r="F9" t="s">
        <v>275</v>
      </c>
      <c r="G9" t="s">
        <v>276</v>
      </c>
      <c r="K9" t="s">
        <v>744</v>
      </c>
    </row>
    <row r="10" spans="1:11" x14ac:dyDescent="0.2">
      <c r="F10" t="s">
        <v>277</v>
      </c>
      <c r="G10" t="s">
        <v>278</v>
      </c>
      <c r="K10" t="s">
        <v>745</v>
      </c>
    </row>
    <row r="11" spans="1:11" x14ac:dyDescent="0.2">
      <c r="F11" t="s">
        <v>279</v>
      </c>
      <c r="G11" t="s">
        <v>280</v>
      </c>
      <c r="K11" t="s">
        <v>746</v>
      </c>
    </row>
    <row r="12" spans="1:11" x14ac:dyDescent="0.2">
      <c r="F12" t="s">
        <v>281</v>
      </c>
      <c r="G12" t="s">
        <v>282</v>
      </c>
      <c r="K12" t="s">
        <v>747</v>
      </c>
    </row>
    <row r="13" spans="1:11" x14ac:dyDescent="0.2">
      <c r="F13" t="s">
        <v>283</v>
      </c>
      <c r="G13" t="s">
        <v>284</v>
      </c>
      <c r="K13" t="s">
        <v>748</v>
      </c>
    </row>
    <row r="14" spans="1:11" x14ac:dyDescent="0.2">
      <c r="F14" t="s">
        <v>285</v>
      </c>
      <c r="G14" t="s">
        <v>286</v>
      </c>
      <c r="K14" t="s">
        <v>55</v>
      </c>
    </row>
    <row r="15" spans="1:11" x14ac:dyDescent="0.2">
      <c r="F15" t="s">
        <v>287</v>
      </c>
      <c r="G15" t="s">
        <v>288</v>
      </c>
      <c r="K15" t="s">
        <v>749</v>
      </c>
    </row>
    <row r="16" spans="1:11" x14ac:dyDescent="0.2">
      <c r="F16" t="s">
        <v>289</v>
      </c>
      <c r="G16" t="s">
        <v>290</v>
      </c>
      <c r="K16" t="s">
        <v>750</v>
      </c>
    </row>
    <row r="17" spans="6:11" x14ac:dyDescent="0.2">
      <c r="F17" t="s">
        <v>291</v>
      </c>
      <c r="G17" t="s">
        <v>292</v>
      </c>
      <c r="K17" t="s">
        <v>751</v>
      </c>
    </row>
    <row r="18" spans="6:11" x14ac:dyDescent="0.2">
      <c r="F18" t="s">
        <v>293</v>
      </c>
      <c r="G18" t="s">
        <v>294</v>
      </c>
      <c r="K18" t="s">
        <v>752</v>
      </c>
    </row>
    <row r="19" spans="6:11" x14ac:dyDescent="0.2">
      <c r="F19" t="s">
        <v>295</v>
      </c>
      <c r="G19" t="s">
        <v>296</v>
      </c>
      <c r="K19" t="s">
        <v>753</v>
      </c>
    </row>
    <row r="20" spans="6:11" x14ac:dyDescent="0.2">
      <c r="F20" t="s">
        <v>297</v>
      </c>
      <c r="G20" t="s">
        <v>298</v>
      </c>
      <c r="K20" t="s">
        <v>754</v>
      </c>
    </row>
    <row r="21" spans="6:11" x14ac:dyDescent="0.2">
      <c r="F21" t="s">
        <v>299</v>
      </c>
      <c r="G21" t="s">
        <v>300</v>
      </c>
      <c r="K21" t="s">
        <v>755</v>
      </c>
    </row>
    <row r="22" spans="6:11" x14ac:dyDescent="0.2">
      <c r="F22" t="s">
        <v>301</v>
      </c>
      <c r="G22" t="s">
        <v>302</v>
      </c>
      <c r="K22" t="s">
        <v>756</v>
      </c>
    </row>
    <row r="23" spans="6:11" x14ac:dyDescent="0.2">
      <c r="F23" t="s">
        <v>303</v>
      </c>
      <c r="G23" t="s">
        <v>304</v>
      </c>
      <c r="K23" t="s">
        <v>757</v>
      </c>
    </row>
    <row r="24" spans="6:11" x14ac:dyDescent="0.2">
      <c r="F24" t="s">
        <v>305</v>
      </c>
      <c r="G24" t="s">
        <v>306</v>
      </c>
      <c r="K24" t="s">
        <v>758</v>
      </c>
    </row>
    <row r="25" spans="6:11" x14ac:dyDescent="0.2">
      <c r="F25" t="s">
        <v>307</v>
      </c>
      <c r="G25" t="s">
        <v>308</v>
      </c>
      <c r="K25" t="s">
        <v>759</v>
      </c>
    </row>
    <row r="26" spans="6:11" x14ac:dyDescent="0.2">
      <c r="F26" t="s">
        <v>309</v>
      </c>
      <c r="G26" t="s">
        <v>310</v>
      </c>
      <c r="K26" t="s">
        <v>760</v>
      </c>
    </row>
    <row r="27" spans="6:11" x14ac:dyDescent="0.2">
      <c r="F27" t="s">
        <v>311</v>
      </c>
      <c r="G27" t="s">
        <v>312</v>
      </c>
      <c r="K27" t="s">
        <v>761</v>
      </c>
    </row>
    <row r="28" spans="6:11" x14ac:dyDescent="0.2">
      <c r="F28" t="s">
        <v>313</v>
      </c>
      <c r="G28" t="s">
        <v>314</v>
      </c>
      <c r="K28" t="s">
        <v>762</v>
      </c>
    </row>
    <row r="29" spans="6:11" x14ac:dyDescent="0.2">
      <c r="F29" t="s">
        <v>315</v>
      </c>
      <c r="G29" t="s">
        <v>316</v>
      </c>
      <c r="K29" t="s">
        <v>763</v>
      </c>
    </row>
    <row r="30" spans="6:11" x14ac:dyDescent="0.2">
      <c r="F30" t="s">
        <v>317</v>
      </c>
      <c r="G30" t="s">
        <v>318</v>
      </c>
      <c r="K30" t="s">
        <v>764</v>
      </c>
    </row>
    <row r="31" spans="6:11" x14ac:dyDescent="0.2">
      <c r="F31" t="s">
        <v>319</v>
      </c>
      <c r="G31" t="s">
        <v>320</v>
      </c>
    </row>
    <row r="32" spans="6:11" x14ac:dyDescent="0.2">
      <c r="F32" t="s">
        <v>321</v>
      </c>
      <c r="G32" t="s">
        <v>322</v>
      </c>
    </row>
    <row r="33" spans="6:7" x14ac:dyDescent="0.2">
      <c r="F33" t="s">
        <v>323</v>
      </c>
      <c r="G33" t="s">
        <v>324</v>
      </c>
    </row>
    <row r="34" spans="6:7" x14ac:dyDescent="0.2">
      <c r="F34" t="s">
        <v>325</v>
      </c>
      <c r="G34" t="s">
        <v>326</v>
      </c>
    </row>
    <row r="35" spans="6:7" x14ac:dyDescent="0.2">
      <c r="F35" t="s">
        <v>327</v>
      </c>
      <c r="G35" t="s">
        <v>328</v>
      </c>
    </row>
    <row r="36" spans="6:7" x14ac:dyDescent="0.2">
      <c r="F36" t="s">
        <v>329</v>
      </c>
      <c r="G36" t="s">
        <v>330</v>
      </c>
    </row>
    <row r="37" spans="6:7" x14ac:dyDescent="0.2">
      <c r="F37" t="s">
        <v>331</v>
      </c>
      <c r="G37" t="s">
        <v>332</v>
      </c>
    </row>
    <row r="38" spans="6:7" x14ac:dyDescent="0.2">
      <c r="F38" t="s">
        <v>333</v>
      </c>
      <c r="G38" t="s">
        <v>334</v>
      </c>
    </row>
    <row r="39" spans="6:7" x14ac:dyDescent="0.2">
      <c r="F39" t="s">
        <v>335</v>
      </c>
      <c r="G39" t="s">
        <v>336</v>
      </c>
    </row>
    <row r="40" spans="6:7" x14ac:dyDescent="0.2">
      <c r="F40" t="s">
        <v>337</v>
      </c>
      <c r="G40" t="s">
        <v>338</v>
      </c>
    </row>
    <row r="41" spans="6:7" x14ac:dyDescent="0.2">
      <c r="F41" t="s">
        <v>339</v>
      </c>
      <c r="G41" t="s">
        <v>340</v>
      </c>
    </row>
    <row r="42" spans="6:7" x14ac:dyDescent="0.2">
      <c r="F42" t="s">
        <v>341</v>
      </c>
      <c r="G42" t="s">
        <v>342</v>
      </c>
    </row>
    <row r="43" spans="6:7" x14ac:dyDescent="0.2">
      <c r="F43" t="s">
        <v>343</v>
      </c>
      <c r="G43" t="s">
        <v>344</v>
      </c>
    </row>
    <row r="44" spans="6:7" x14ac:dyDescent="0.2">
      <c r="F44" t="s">
        <v>345</v>
      </c>
      <c r="G44" t="s">
        <v>346</v>
      </c>
    </row>
    <row r="45" spans="6:7" x14ac:dyDescent="0.2">
      <c r="F45" t="s">
        <v>347</v>
      </c>
      <c r="G45" t="s">
        <v>348</v>
      </c>
    </row>
    <row r="46" spans="6:7" x14ac:dyDescent="0.2">
      <c r="F46" t="s">
        <v>349</v>
      </c>
      <c r="G46" t="s">
        <v>350</v>
      </c>
    </row>
    <row r="47" spans="6:7" x14ac:dyDescent="0.2">
      <c r="F47" t="s">
        <v>351</v>
      </c>
      <c r="G47" t="s">
        <v>352</v>
      </c>
    </row>
    <row r="48" spans="6:7" x14ac:dyDescent="0.2">
      <c r="F48" t="s">
        <v>353</v>
      </c>
      <c r="G48" t="s">
        <v>354</v>
      </c>
    </row>
    <row r="49" spans="6:7" x14ac:dyDescent="0.2">
      <c r="F49" t="s">
        <v>355</v>
      </c>
      <c r="G49" t="s">
        <v>356</v>
      </c>
    </row>
    <row r="50" spans="6:7" x14ac:dyDescent="0.2">
      <c r="F50" t="s">
        <v>357</v>
      </c>
      <c r="G50" t="s">
        <v>358</v>
      </c>
    </row>
    <row r="51" spans="6:7" x14ac:dyDescent="0.2">
      <c r="F51" t="s">
        <v>359</v>
      </c>
      <c r="G51" t="s">
        <v>360</v>
      </c>
    </row>
    <row r="52" spans="6:7" x14ac:dyDescent="0.2">
      <c r="F52" t="s">
        <v>361</v>
      </c>
      <c r="G52" t="s">
        <v>362</v>
      </c>
    </row>
    <row r="53" spans="6:7" x14ac:dyDescent="0.2">
      <c r="F53" t="s">
        <v>363</v>
      </c>
      <c r="G53" t="s">
        <v>364</v>
      </c>
    </row>
    <row r="54" spans="6:7" x14ac:dyDescent="0.2">
      <c r="F54" t="s">
        <v>365</v>
      </c>
      <c r="G54" t="s">
        <v>366</v>
      </c>
    </row>
    <row r="55" spans="6:7" x14ac:dyDescent="0.2">
      <c r="F55" t="s">
        <v>367</v>
      </c>
      <c r="G55" t="s">
        <v>368</v>
      </c>
    </row>
    <row r="56" spans="6:7" x14ac:dyDescent="0.2">
      <c r="F56" t="s">
        <v>369</v>
      </c>
      <c r="G56" t="s">
        <v>370</v>
      </c>
    </row>
    <row r="57" spans="6:7" x14ac:dyDescent="0.2">
      <c r="F57" t="s">
        <v>371</v>
      </c>
      <c r="G57" t="s">
        <v>372</v>
      </c>
    </row>
    <row r="58" spans="6:7" x14ac:dyDescent="0.2">
      <c r="F58" t="s">
        <v>373</v>
      </c>
      <c r="G58" t="s">
        <v>374</v>
      </c>
    </row>
    <row r="59" spans="6:7" x14ac:dyDescent="0.2">
      <c r="F59" t="s">
        <v>375</v>
      </c>
      <c r="G59" t="s">
        <v>376</v>
      </c>
    </row>
    <row r="60" spans="6:7" x14ac:dyDescent="0.2">
      <c r="F60" t="s">
        <v>377</v>
      </c>
      <c r="G60" t="s">
        <v>378</v>
      </c>
    </row>
    <row r="61" spans="6:7" x14ac:dyDescent="0.2">
      <c r="F61" t="s">
        <v>379</v>
      </c>
      <c r="G61" t="s">
        <v>380</v>
      </c>
    </row>
    <row r="62" spans="6:7" x14ac:dyDescent="0.2">
      <c r="F62" t="s">
        <v>381</v>
      </c>
      <c r="G62" t="s">
        <v>382</v>
      </c>
    </row>
    <row r="63" spans="6:7" x14ac:dyDescent="0.2">
      <c r="F63" t="s">
        <v>383</v>
      </c>
      <c r="G63" t="s">
        <v>384</v>
      </c>
    </row>
    <row r="64" spans="6:7" x14ac:dyDescent="0.2">
      <c r="F64" t="s">
        <v>385</v>
      </c>
      <c r="G64" t="s">
        <v>386</v>
      </c>
    </row>
    <row r="65" spans="6:7" x14ac:dyDescent="0.2">
      <c r="F65" t="s">
        <v>387</v>
      </c>
      <c r="G65" t="s">
        <v>388</v>
      </c>
    </row>
    <row r="66" spans="6:7" x14ac:dyDescent="0.2">
      <c r="F66" t="s">
        <v>389</v>
      </c>
      <c r="G66" t="s">
        <v>390</v>
      </c>
    </row>
    <row r="67" spans="6:7" x14ac:dyDescent="0.2">
      <c r="F67" t="s">
        <v>391</v>
      </c>
      <c r="G67" t="s">
        <v>392</v>
      </c>
    </row>
    <row r="68" spans="6:7" x14ac:dyDescent="0.2">
      <c r="F68" t="s">
        <v>393</v>
      </c>
      <c r="G68" t="s">
        <v>394</v>
      </c>
    </row>
    <row r="69" spans="6:7" x14ac:dyDescent="0.2">
      <c r="F69" t="s">
        <v>395</v>
      </c>
      <c r="G69" t="s">
        <v>396</v>
      </c>
    </row>
    <row r="70" spans="6:7" x14ac:dyDescent="0.2">
      <c r="F70" t="s">
        <v>397</v>
      </c>
      <c r="G70" t="s">
        <v>398</v>
      </c>
    </row>
    <row r="71" spans="6:7" x14ac:dyDescent="0.2">
      <c r="F71" t="s">
        <v>399</v>
      </c>
      <c r="G71" t="s">
        <v>400</v>
      </c>
    </row>
    <row r="72" spans="6:7" x14ac:dyDescent="0.2">
      <c r="F72" t="s">
        <v>401</v>
      </c>
      <c r="G72" t="s">
        <v>402</v>
      </c>
    </row>
    <row r="73" spans="6:7" x14ac:dyDescent="0.2">
      <c r="F73" t="s">
        <v>403</v>
      </c>
      <c r="G73" t="s">
        <v>404</v>
      </c>
    </row>
    <row r="74" spans="6:7" x14ac:dyDescent="0.2">
      <c r="F74" t="s">
        <v>405</v>
      </c>
      <c r="G74" t="s">
        <v>406</v>
      </c>
    </row>
    <row r="75" spans="6:7" x14ac:dyDescent="0.2">
      <c r="F75" t="s">
        <v>407</v>
      </c>
      <c r="G75" t="s">
        <v>408</v>
      </c>
    </row>
    <row r="76" spans="6:7" x14ac:dyDescent="0.2">
      <c r="F76" t="s">
        <v>409</v>
      </c>
      <c r="G76" t="s">
        <v>410</v>
      </c>
    </row>
    <row r="77" spans="6:7" x14ac:dyDescent="0.2">
      <c r="F77" t="s">
        <v>411</v>
      </c>
      <c r="G77" t="s">
        <v>412</v>
      </c>
    </row>
    <row r="78" spans="6:7" x14ac:dyDescent="0.2">
      <c r="F78" t="s">
        <v>413</v>
      </c>
      <c r="G78" t="s">
        <v>414</v>
      </c>
    </row>
    <row r="79" spans="6:7" x14ac:dyDescent="0.2">
      <c r="F79" t="s">
        <v>415</v>
      </c>
      <c r="G79" t="s">
        <v>416</v>
      </c>
    </row>
    <row r="80" spans="6:7" x14ac:dyDescent="0.2">
      <c r="F80" t="s">
        <v>417</v>
      </c>
      <c r="G80" t="s">
        <v>418</v>
      </c>
    </row>
    <row r="81" spans="6:7" x14ac:dyDescent="0.2">
      <c r="F81" t="s">
        <v>419</v>
      </c>
      <c r="G81" t="s">
        <v>420</v>
      </c>
    </row>
    <row r="82" spans="6:7" x14ac:dyDescent="0.2">
      <c r="F82" t="s">
        <v>421</v>
      </c>
      <c r="G82" t="s">
        <v>422</v>
      </c>
    </row>
    <row r="83" spans="6:7" x14ac:dyDescent="0.2">
      <c r="F83" t="s">
        <v>423</v>
      </c>
      <c r="G83" t="s">
        <v>424</v>
      </c>
    </row>
    <row r="84" spans="6:7" x14ac:dyDescent="0.2">
      <c r="F84" t="s">
        <v>425</v>
      </c>
      <c r="G84" t="s">
        <v>426</v>
      </c>
    </row>
    <row r="85" spans="6:7" x14ac:dyDescent="0.2">
      <c r="F85" t="s">
        <v>427</v>
      </c>
      <c r="G85" t="s">
        <v>428</v>
      </c>
    </row>
    <row r="86" spans="6:7" x14ac:dyDescent="0.2">
      <c r="F86" t="s">
        <v>429</v>
      </c>
      <c r="G86" t="s">
        <v>430</v>
      </c>
    </row>
    <row r="87" spans="6:7" x14ac:dyDescent="0.2">
      <c r="F87" t="s">
        <v>431</v>
      </c>
      <c r="G87" t="s">
        <v>432</v>
      </c>
    </row>
    <row r="88" spans="6:7" x14ac:dyDescent="0.2">
      <c r="F88" t="s">
        <v>433</v>
      </c>
      <c r="G88" t="s">
        <v>434</v>
      </c>
    </row>
    <row r="89" spans="6:7" x14ac:dyDescent="0.2">
      <c r="F89" t="s">
        <v>435</v>
      </c>
      <c r="G89" t="s">
        <v>436</v>
      </c>
    </row>
    <row r="90" spans="6:7" x14ac:dyDescent="0.2">
      <c r="F90" t="s">
        <v>437</v>
      </c>
      <c r="G90" t="s">
        <v>438</v>
      </c>
    </row>
    <row r="91" spans="6:7" x14ac:dyDescent="0.2">
      <c r="F91" t="s">
        <v>439</v>
      </c>
      <c r="G91" t="s">
        <v>440</v>
      </c>
    </row>
    <row r="92" spans="6:7" x14ac:dyDescent="0.2">
      <c r="F92" t="s">
        <v>441</v>
      </c>
      <c r="G92" t="s">
        <v>442</v>
      </c>
    </row>
    <row r="93" spans="6:7" x14ac:dyDescent="0.2">
      <c r="F93" t="s">
        <v>443</v>
      </c>
      <c r="G93" t="s">
        <v>444</v>
      </c>
    </row>
    <row r="94" spans="6:7" x14ac:dyDescent="0.2">
      <c r="F94" t="s">
        <v>445</v>
      </c>
      <c r="G94" t="s">
        <v>446</v>
      </c>
    </row>
    <row r="95" spans="6:7" x14ac:dyDescent="0.2">
      <c r="F95" t="s">
        <v>447</v>
      </c>
      <c r="G95" t="s">
        <v>448</v>
      </c>
    </row>
    <row r="96" spans="6:7" x14ac:dyDescent="0.2">
      <c r="F96" t="s">
        <v>449</v>
      </c>
      <c r="G96" t="s">
        <v>450</v>
      </c>
    </row>
    <row r="97" spans="6:7" x14ac:dyDescent="0.2">
      <c r="F97" t="s">
        <v>451</v>
      </c>
      <c r="G97" t="s">
        <v>452</v>
      </c>
    </row>
    <row r="98" spans="6:7" x14ac:dyDescent="0.2">
      <c r="F98" t="s">
        <v>453</v>
      </c>
      <c r="G98" t="s">
        <v>454</v>
      </c>
    </row>
    <row r="99" spans="6:7" x14ac:dyDescent="0.2">
      <c r="F99" t="s">
        <v>455</v>
      </c>
      <c r="G99" t="s">
        <v>456</v>
      </c>
    </row>
    <row r="100" spans="6:7" x14ac:dyDescent="0.2">
      <c r="F100" t="s">
        <v>457</v>
      </c>
      <c r="G100" t="s">
        <v>458</v>
      </c>
    </row>
    <row r="101" spans="6:7" x14ac:dyDescent="0.2">
      <c r="F101" t="s">
        <v>459</v>
      </c>
      <c r="G101" t="s">
        <v>460</v>
      </c>
    </row>
    <row r="102" spans="6:7" x14ac:dyDescent="0.2">
      <c r="F102" t="s">
        <v>461</v>
      </c>
      <c r="G102" t="s">
        <v>462</v>
      </c>
    </row>
    <row r="103" spans="6:7" x14ac:dyDescent="0.2">
      <c r="F103" t="s">
        <v>463</v>
      </c>
      <c r="G103" t="s">
        <v>464</v>
      </c>
    </row>
    <row r="104" spans="6:7" x14ac:dyDescent="0.2">
      <c r="F104" t="s">
        <v>465</v>
      </c>
      <c r="G104" t="s">
        <v>466</v>
      </c>
    </row>
    <row r="105" spans="6:7" x14ac:dyDescent="0.2">
      <c r="F105" t="s">
        <v>467</v>
      </c>
      <c r="G105" t="s">
        <v>468</v>
      </c>
    </row>
    <row r="106" spans="6:7" x14ac:dyDescent="0.2">
      <c r="F106" t="s">
        <v>469</v>
      </c>
      <c r="G106" t="s">
        <v>470</v>
      </c>
    </row>
    <row r="107" spans="6:7" x14ac:dyDescent="0.2">
      <c r="F107" t="s">
        <v>471</v>
      </c>
      <c r="G107" t="s">
        <v>472</v>
      </c>
    </row>
    <row r="108" spans="6:7" x14ac:dyDescent="0.2">
      <c r="F108" t="s">
        <v>473</v>
      </c>
      <c r="G108" t="s">
        <v>474</v>
      </c>
    </row>
    <row r="109" spans="6:7" x14ac:dyDescent="0.2">
      <c r="F109" t="s">
        <v>475</v>
      </c>
      <c r="G109" t="s">
        <v>476</v>
      </c>
    </row>
    <row r="110" spans="6:7" x14ac:dyDescent="0.2">
      <c r="F110" t="s">
        <v>477</v>
      </c>
      <c r="G110" t="s">
        <v>478</v>
      </c>
    </row>
    <row r="111" spans="6:7" x14ac:dyDescent="0.2">
      <c r="F111" t="s">
        <v>479</v>
      </c>
      <c r="G111" t="s">
        <v>480</v>
      </c>
    </row>
    <row r="112" spans="6:7" x14ac:dyDescent="0.2">
      <c r="F112" t="s">
        <v>481</v>
      </c>
      <c r="G112" t="s">
        <v>482</v>
      </c>
    </row>
    <row r="113" spans="6:7" x14ac:dyDescent="0.2">
      <c r="F113" t="s">
        <v>483</v>
      </c>
      <c r="G113" t="s">
        <v>484</v>
      </c>
    </row>
    <row r="114" spans="6:7" x14ac:dyDescent="0.2">
      <c r="F114" t="s">
        <v>485</v>
      </c>
      <c r="G114" t="s">
        <v>486</v>
      </c>
    </row>
    <row r="115" spans="6:7" x14ac:dyDescent="0.2">
      <c r="F115" t="s">
        <v>487</v>
      </c>
      <c r="G115" t="s">
        <v>488</v>
      </c>
    </row>
    <row r="116" spans="6:7" x14ac:dyDescent="0.2">
      <c r="F116" t="s">
        <v>489</v>
      </c>
      <c r="G116" t="s">
        <v>490</v>
      </c>
    </row>
    <row r="117" spans="6:7" x14ac:dyDescent="0.2">
      <c r="F117" t="s">
        <v>491</v>
      </c>
      <c r="G117" t="s">
        <v>492</v>
      </c>
    </row>
    <row r="118" spans="6:7" x14ac:dyDescent="0.2">
      <c r="F118" t="s">
        <v>493</v>
      </c>
      <c r="G118" t="s">
        <v>494</v>
      </c>
    </row>
    <row r="119" spans="6:7" x14ac:dyDescent="0.2">
      <c r="F119" t="s">
        <v>495</v>
      </c>
      <c r="G119" t="s">
        <v>496</v>
      </c>
    </row>
    <row r="120" spans="6:7" x14ac:dyDescent="0.2">
      <c r="F120" t="s">
        <v>497</v>
      </c>
      <c r="G120" t="s">
        <v>498</v>
      </c>
    </row>
    <row r="121" spans="6:7" x14ac:dyDescent="0.2">
      <c r="F121" t="s">
        <v>499</v>
      </c>
      <c r="G121" t="s">
        <v>500</v>
      </c>
    </row>
    <row r="122" spans="6:7" x14ac:dyDescent="0.2">
      <c r="F122" t="s">
        <v>501</v>
      </c>
      <c r="G122" t="s">
        <v>502</v>
      </c>
    </row>
    <row r="123" spans="6:7" x14ac:dyDescent="0.2">
      <c r="F123" t="s">
        <v>503</v>
      </c>
      <c r="G123" t="s">
        <v>504</v>
      </c>
    </row>
    <row r="124" spans="6:7" x14ac:dyDescent="0.2">
      <c r="F124" t="s">
        <v>505</v>
      </c>
      <c r="G124" t="s">
        <v>506</v>
      </c>
    </row>
    <row r="125" spans="6:7" x14ac:dyDescent="0.2">
      <c r="F125" t="s">
        <v>507</v>
      </c>
      <c r="G125" t="s">
        <v>508</v>
      </c>
    </row>
    <row r="126" spans="6:7" x14ac:dyDescent="0.2">
      <c r="F126" t="s">
        <v>509</v>
      </c>
      <c r="G126" t="s">
        <v>510</v>
      </c>
    </row>
    <row r="127" spans="6:7" x14ac:dyDescent="0.2">
      <c r="F127" t="s">
        <v>511</v>
      </c>
      <c r="G127" t="s">
        <v>512</v>
      </c>
    </row>
    <row r="128" spans="6:7" x14ac:dyDescent="0.2">
      <c r="F128" t="s">
        <v>513</v>
      </c>
      <c r="G128" t="s">
        <v>514</v>
      </c>
    </row>
    <row r="129" spans="6:7" x14ac:dyDescent="0.2">
      <c r="F129" t="s">
        <v>515</v>
      </c>
      <c r="G129" t="s">
        <v>516</v>
      </c>
    </row>
    <row r="130" spans="6:7" x14ac:dyDescent="0.2">
      <c r="F130" t="s">
        <v>517</v>
      </c>
      <c r="G130" t="s">
        <v>518</v>
      </c>
    </row>
    <row r="131" spans="6:7" x14ac:dyDescent="0.2">
      <c r="F131" t="s">
        <v>519</v>
      </c>
      <c r="G131" t="s">
        <v>520</v>
      </c>
    </row>
    <row r="132" spans="6:7" x14ac:dyDescent="0.2">
      <c r="F132" t="s">
        <v>521</v>
      </c>
      <c r="G132" t="s">
        <v>522</v>
      </c>
    </row>
    <row r="133" spans="6:7" x14ac:dyDescent="0.2">
      <c r="F133" t="s">
        <v>523</v>
      </c>
      <c r="G133" t="s">
        <v>524</v>
      </c>
    </row>
    <row r="134" spans="6:7" x14ac:dyDescent="0.2">
      <c r="F134" t="s">
        <v>525</v>
      </c>
      <c r="G134" t="s">
        <v>526</v>
      </c>
    </row>
    <row r="135" spans="6:7" x14ac:dyDescent="0.2">
      <c r="F135" t="s">
        <v>527</v>
      </c>
      <c r="G135" t="s">
        <v>528</v>
      </c>
    </row>
    <row r="136" spans="6:7" x14ac:dyDescent="0.2">
      <c r="F136" t="s">
        <v>529</v>
      </c>
      <c r="G136" t="s">
        <v>530</v>
      </c>
    </row>
    <row r="137" spans="6:7" x14ac:dyDescent="0.2">
      <c r="F137" t="s">
        <v>531</v>
      </c>
      <c r="G137" t="s">
        <v>532</v>
      </c>
    </row>
    <row r="138" spans="6:7" x14ac:dyDescent="0.2">
      <c r="F138" t="s">
        <v>533</v>
      </c>
      <c r="G138" t="s">
        <v>534</v>
      </c>
    </row>
    <row r="139" spans="6:7" x14ac:dyDescent="0.2">
      <c r="F139" t="s">
        <v>535</v>
      </c>
      <c r="G139" t="s">
        <v>536</v>
      </c>
    </row>
    <row r="140" spans="6:7" x14ac:dyDescent="0.2">
      <c r="F140" t="s">
        <v>537</v>
      </c>
      <c r="G140" t="s">
        <v>538</v>
      </c>
    </row>
    <row r="141" spans="6:7" x14ac:dyDescent="0.2">
      <c r="F141" t="s">
        <v>539</v>
      </c>
      <c r="G141" t="s">
        <v>540</v>
      </c>
    </row>
    <row r="142" spans="6:7" x14ac:dyDescent="0.2">
      <c r="F142" t="s">
        <v>541</v>
      </c>
      <c r="G142" t="s">
        <v>542</v>
      </c>
    </row>
    <row r="143" spans="6:7" x14ac:dyDescent="0.2">
      <c r="F143" t="s">
        <v>543</v>
      </c>
      <c r="G143" t="s">
        <v>544</v>
      </c>
    </row>
    <row r="144" spans="6:7" x14ac:dyDescent="0.2">
      <c r="F144" t="s">
        <v>545</v>
      </c>
      <c r="G144" t="s">
        <v>546</v>
      </c>
    </row>
    <row r="145" spans="6:7" x14ac:dyDescent="0.2">
      <c r="F145" t="s">
        <v>547</v>
      </c>
      <c r="G145" t="s">
        <v>548</v>
      </c>
    </row>
    <row r="146" spans="6:7" x14ac:dyDescent="0.2">
      <c r="F146" t="s">
        <v>549</v>
      </c>
      <c r="G146" t="s">
        <v>550</v>
      </c>
    </row>
    <row r="147" spans="6:7" x14ac:dyDescent="0.2">
      <c r="F147" t="s">
        <v>551</v>
      </c>
      <c r="G147" t="s">
        <v>552</v>
      </c>
    </row>
    <row r="148" spans="6:7" x14ac:dyDescent="0.2">
      <c r="F148" t="s">
        <v>553</v>
      </c>
      <c r="G148" t="s">
        <v>554</v>
      </c>
    </row>
    <row r="149" spans="6:7" x14ac:dyDescent="0.2">
      <c r="F149" t="s">
        <v>555</v>
      </c>
      <c r="G149" t="s">
        <v>556</v>
      </c>
    </row>
    <row r="150" spans="6:7" x14ac:dyDescent="0.2">
      <c r="F150" t="s">
        <v>557</v>
      </c>
      <c r="G150" t="s">
        <v>558</v>
      </c>
    </row>
    <row r="151" spans="6:7" x14ac:dyDescent="0.2">
      <c r="F151" t="s">
        <v>559</v>
      </c>
      <c r="G151" t="s">
        <v>560</v>
      </c>
    </row>
    <row r="152" spans="6:7" x14ac:dyDescent="0.2">
      <c r="F152" t="s">
        <v>561</v>
      </c>
      <c r="G152" t="s">
        <v>562</v>
      </c>
    </row>
    <row r="153" spans="6:7" x14ac:dyDescent="0.2">
      <c r="F153" t="s">
        <v>563</v>
      </c>
      <c r="G153" t="s">
        <v>564</v>
      </c>
    </row>
    <row r="154" spans="6:7" x14ac:dyDescent="0.2">
      <c r="F154" t="s">
        <v>565</v>
      </c>
      <c r="G154" t="s">
        <v>566</v>
      </c>
    </row>
    <row r="155" spans="6:7" x14ac:dyDescent="0.2">
      <c r="F155" t="s">
        <v>567</v>
      </c>
      <c r="G155" t="s">
        <v>568</v>
      </c>
    </row>
    <row r="156" spans="6:7" x14ac:dyDescent="0.2">
      <c r="F156" t="s">
        <v>569</v>
      </c>
      <c r="G156" t="s">
        <v>570</v>
      </c>
    </row>
    <row r="157" spans="6:7" x14ac:dyDescent="0.2">
      <c r="F157" t="s">
        <v>571</v>
      </c>
      <c r="G157" t="s">
        <v>572</v>
      </c>
    </row>
    <row r="158" spans="6:7" x14ac:dyDescent="0.2">
      <c r="F158" t="s">
        <v>573</v>
      </c>
      <c r="G158" t="s">
        <v>574</v>
      </c>
    </row>
    <row r="159" spans="6:7" x14ac:dyDescent="0.2">
      <c r="F159" t="s">
        <v>575</v>
      </c>
      <c r="G159" t="s">
        <v>576</v>
      </c>
    </row>
    <row r="160" spans="6:7" x14ac:dyDescent="0.2">
      <c r="F160" t="s">
        <v>577</v>
      </c>
      <c r="G160" t="s">
        <v>578</v>
      </c>
    </row>
    <row r="161" spans="6:7" x14ac:dyDescent="0.2">
      <c r="F161" t="s">
        <v>579</v>
      </c>
      <c r="G161" t="s">
        <v>580</v>
      </c>
    </row>
    <row r="162" spans="6:7" x14ac:dyDescent="0.2">
      <c r="F162" t="s">
        <v>581</v>
      </c>
      <c r="G162" t="s">
        <v>582</v>
      </c>
    </row>
    <row r="163" spans="6:7" x14ac:dyDescent="0.2">
      <c r="F163" t="s">
        <v>583</v>
      </c>
      <c r="G163" t="s">
        <v>584</v>
      </c>
    </row>
    <row r="164" spans="6:7" x14ac:dyDescent="0.2">
      <c r="F164" t="s">
        <v>585</v>
      </c>
      <c r="G164" t="s">
        <v>586</v>
      </c>
    </row>
    <row r="165" spans="6:7" x14ac:dyDescent="0.2">
      <c r="F165" t="s">
        <v>587</v>
      </c>
      <c r="G165" t="s">
        <v>588</v>
      </c>
    </row>
    <row r="166" spans="6:7" x14ac:dyDescent="0.2">
      <c r="F166" t="s">
        <v>589</v>
      </c>
      <c r="G166" t="s">
        <v>590</v>
      </c>
    </row>
    <row r="167" spans="6:7" x14ac:dyDescent="0.2">
      <c r="F167" t="s">
        <v>591</v>
      </c>
      <c r="G167" t="s">
        <v>592</v>
      </c>
    </row>
    <row r="168" spans="6:7" x14ac:dyDescent="0.2">
      <c r="F168" t="s">
        <v>593</v>
      </c>
      <c r="G168" t="s">
        <v>594</v>
      </c>
    </row>
    <row r="169" spans="6:7" x14ac:dyDescent="0.2">
      <c r="F169" t="s">
        <v>595</v>
      </c>
      <c r="G169" t="s">
        <v>596</v>
      </c>
    </row>
    <row r="170" spans="6:7" x14ac:dyDescent="0.2">
      <c r="F170" t="s">
        <v>597</v>
      </c>
      <c r="G170" t="s">
        <v>598</v>
      </c>
    </row>
    <row r="171" spans="6:7" x14ac:dyDescent="0.2">
      <c r="F171" t="s">
        <v>599</v>
      </c>
      <c r="G171" t="s">
        <v>600</v>
      </c>
    </row>
    <row r="172" spans="6:7" x14ac:dyDescent="0.2">
      <c r="F172" t="s">
        <v>601</v>
      </c>
      <c r="G172" t="s">
        <v>602</v>
      </c>
    </row>
    <row r="173" spans="6:7" x14ac:dyDescent="0.2">
      <c r="F173" t="s">
        <v>603</v>
      </c>
      <c r="G173" t="s">
        <v>604</v>
      </c>
    </row>
    <row r="174" spans="6:7" x14ac:dyDescent="0.2">
      <c r="F174" t="s">
        <v>605</v>
      </c>
      <c r="G174" t="s">
        <v>606</v>
      </c>
    </row>
    <row r="175" spans="6:7" x14ac:dyDescent="0.2">
      <c r="F175" t="s">
        <v>607</v>
      </c>
      <c r="G175" t="s">
        <v>608</v>
      </c>
    </row>
    <row r="176" spans="6:7" x14ac:dyDescent="0.2">
      <c r="F176" t="s">
        <v>609</v>
      </c>
      <c r="G176" t="s">
        <v>610</v>
      </c>
    </row>
    <row r="177" spans="6:7" x14ac:dyDescent="0.2">
      <c r="F177" t="s">
        <v>611</v>
      </c>
      <c r="G177" t="s">
        <v>612</v>
      </c>
    </row>
    <row r="178" spans="6:7" x14ac:dyDescent="0.2">
      <c r="F178" t="s">
        <v>613</v>
      </c>
      <c r="G178" t="s">
        <v>614</v>
      </c>
    </row>
    <row r="179" spans="6:7" x14ac:dyDescent="0.2">
      <c r="F179" t="s">
        <v>615</v>
      </c>
      <c r="G179" t="s">
        <v>616</v>
      </c>
    </row>
    <row r="180" spans="6:7" x14ac:dyDescent="0.2">
      <c r="F180" t="s">
        <v>617</v>
      </c>
      <c r="G180" t="s">
        <v>618</v>
      </c>
    </row>
    <row r="181" spans="6:7" x14ac:dyDescent="0.2">
      <c r="F181" t="s">
        <v>619</v>
      </c>
      <c r="G181" t="s">
        <v>620</v>
      </c>
    </row>
    <row r="182" spans="6:7" x14ac:dyDescent="0.2">
      <c r="F182" t="s">
        <v>621</v>
      </c>
      <c r="G182" t="s">
        <v>622</v>
      </c>
    </row>
    <row r="183" spans="6:7" x14ac:dyDescent="0.2">
      <c r="F183" t="s">
        <v>623</v>
      </c>
      <c r="G183" t="s">
        <v>624</v>
      </c>
    </row>
    <row r="184" spans="6:7" x14ac:dyDescent="0.2">
      <c r="F184" t="s">
        <v>625</v>
      </c>
      <c r="G184" t="s">
        <v>626</v>
      </c>
    </row>
    <row r="185" spans="6:7" x14ac:dyDescent="0.2">
      <c r="F185" t="s">
        <v>627</v>
      </c>
      <c r="G185" t="s">
        <v>628</v>
      </c>
    </row>
    <row r="186" spans="6:7" x14ac:dyDescent="0.2">
      <c r="F186" t="s">
        <v>629</v>
      </c>
      <c r="G186" t="s">
        <v>630</v>
      </c>
    </row>
    <row r="187" spans="6:7" x14ac:dyDescent="0.2">
      <c r="F187" t="s">
        <v>631</v>
      </c>
      <c r="G187" t="s">
        <v>632</v>
      </c>
    </row>
    <row r="188" spans="6:7" x14ac:dyDescent="0.2">
      <c r="F188" t="s">
        <v>633</v>
      </c>
      <c r="G188" t="s">
        <v>634</v>
      </c>
    </row>
    <row r="189" spans="6:7" x14ac:dyDescent="0.2">
      <c r="F189" t="s">
        <v>635</v>
      </c>
      <c r="G189" t="s">
        <v>636</v>
      </c>
    </row>
    <row r="190" spans="6:7" x14ac:dyDescent="0.2">
      <c r="F190" t="s">
        <v>637</v>
      </c>
      <c r="G190" t="s">
        <v>638</v>
      </c>
    </row>
    <row r="191" spans="6:7" x14ac:dyDescent="0.2">
      <c r="F191" t="s">
        <v>639</v>
      </c>
      <c r="G191" t="s">
        <v>640</v>
      </c>
    </row>
    <row r="192" spans="6:7" x14ac:dyDescent="0.2">
      <c r="F192" t="s">
        <v>641</v>
      </c>
      <c r="G192" t="s">
        <v>642</v>
      </c>
    </row>
    <row r="193" spans="6:7" x14ac:dyDescent="0.2">
      <c r="F193" t="s">
        <v>643</v>
      </c>
      <c r="G193" t="s">
        <v>644</v>
      </c>
    </row>
    <row r="194" spans="6:7" x14ac:dyDescent="0.2">
      <c r="F194" t="s">
        <v>645</v>
      </c>
      <c r="G194" t="s">
        <v>646</v>
      </c>
    </row>
    <row r="195" spans="6:7" x14ac:dyDescent="0.2">
      <c r="F195" t="s">
        <v>647</v>
      </c>
      <c r="G195" t="s">
        <v>648</v>
      </c>
    </row>
    <row r="196" spans="6:7" x14ac:dyDescent="0.2">
      <c r="F196" t="s">
        <v>649</v>
      </c>
      <c r="G196" t="s">
        <v>650</v>
      </c>
    </row>
    <row r="197" spans="6:7" x14ac:dyDescent="0.2">
      <c r="F197" t="s">
        <v>651</v>
      </c>
      <c r="G197" t="s">
        <v>652</v>
      </c>
    </row>
    <row r="198" spans="6:7" x14ac:dyDescent="0.2">
      <c r="F198" t="s">
        <v>653</v>
      </c>
      <c r="G198" t="s">
        <v>654</v>
      </c>
    </row>
    <row r="199" spans="6:7" x14ac:dyDescent="0.2">
      <c r="F199" t="s">
        <v>655</v>
      </c>
      <c r="G199" t="s">
        <v>656</v>
      </c>
    </row>
    <row r="200" spans="6:7" x14ac:dyDescent="0.2">
      <c r="F200" t="s">
        <v>657</v>
      </c>
      <c r="G200" t="s">
        <v>658</v>
      </c>
    </row>
    <row r="201" spans="6:7" x14ac:dyDescent="0.2">
      <c r="F201" t="s">
        <v>659</v>
      </c>
      <c r="G201" t="s">
        <v>660</v>
      </c>
    </row>
    <row r="202" spans="6:7" x14ac:dyDescent="0.2">
      <c r="F202" t="s">
        <v>661</v>
      </c>
      <c r="G202" t="s">
        <v>662</v>
      </c>
    </row>
    <row r="203" spans="6:7" x14ac:dyDescent="0.2">
      <c r="F203" t="s">
        <v>663</v>
      </c>
      <c r="G203" t="s">
        <v>664</v>
      </c>
    </row>
    <row r="204" spans="6:7" x14ac:dyDescent="0.2">
      <c r="F204" t="s">
        <v>665</v>
      </c>
      <c r="G204" t="s">
        <v>666</v>
      </c>
    </row>
    <row r="205" spans="6:7" x14ac:dyDescent="0.2">
      <c r="F205" t="s">
        <v>667</v>
      </c>
      <c r="G205" t="s">
        <v>668</v>
      </c>
    </row>
    <row r="206" spans="6:7" x14ac:dyDescent="0.2">
      <c r="F206" t="s">
        <v>669</v>
      </c>
      <c r="G206" t="s">
        <v>670</v>
      </c>
    </row>
    <row r="207" spans="6:7" x14ac:dyDescent="0.2">
      <c r="F207" t="s">
        <v>671</v>
      </c>
      <c r="G207" t="s">
        <v>672</v>
      </c>
    </row>
    <row r="208" spans="6:7" x14ac:dyDescent="0.2">
      <c r="F208" t="s">
        <v>673</v>
      </c>
      <c r="G208" t="s">
        <v>674</v>
      </c>
    </row>
    <row r="209" spans="6:7" x14ac:dyDescent="0.2">
      <c r="F209" t="s">
        <v>675</v>
      </c>
      <c r="G209" t="s">
        <v>676</v>
      </c>
    </row>
    <row r="210" spans="6:7" x14ac:dyDescent="0.2">
      <c r="F210" t="s">
        <v>677</v>
      </c>
      <c r="G210" t="s">
        <v>678</v>
      </c>
    </row>
    <row r="211" spans="6:7" x14ac:dyDescent="0.2">
      <c r="F211" t="s">
        <v>679</v>
      </c>
      <c r="G211" t="s">
        <v>680</v>
      </c>
    </row>
    <row r="212" spans="6:7" x14ac:dyDescent="0.2">
      <c r="F212" t="s">
        <v>681</v>
      </c>
      <c r="G212" t="s">
        <v>682</v>
      </c>
    </row>
    <row r="213" spans="6:7" x14ac:dyDescent="0.2">
      <c r="F213" t="s">
        <v>683</v>
      </c>
      <c r="G213" t="s">
        <v>684</v>
      </c>
    </row>
    <row r="214" spans="6:7" x14ac:dyDescent="0.2">
      <c r="F214" t="s">
        <v>685</v>
      </c>
      <c r="G214" t="s">
        <v>686</v>
      </c>
    </row>
    <row r="215" spans="6:7" x14ac:dyDescent="0.2">
      <c r="F215" t="s">
        <v>687</v>
      </c>
      <c r="G215" t="s">
        <v>688</v>
      </c>
    </row>
    <row r="216" spans="6:7" x14ac:dyDescent="0.2">
      <c r="F216" t="s">
        <v>689</v>
      </c>
      <c r="G216" t="s">
        <v>690</v>
      </c>
    </row>
    <row r="217" spans="6:7" x14ac:dyDescent="0.2">
      <c r="F217" t="s">
        <v>691</v>
      </c>
      <c r="G217" t="s">
        <v>692</v>
      </c>
    </row>
    <row r="218" spans="6:7" x14ac:dyDescent="0.2">
      <c r="F218" t="s">
        <v>693</v>
      </c>
      <c r="G218" t="s">
        <v>694</v>
      </c>
    </row>
    <row r="219" spans="6:7" x14ac:dyDescent="0.2">
      <c r="F219" t="s">
        <v>695</v>
      </c>
      <c r="G219" t="s">
        <v>696</v>
      </c>
    </row>
    <row r="220" spans="6:7" x14ac:dyDescent="0.2">
      <c r="F220" t="s">
        <v>697</v>
      </c>
      <c r="G220" t="s">
        <v>698</v>
      </c>
    </row>
    <row r="221" spans="6:7" x14ac:dyDescent="0.2">
      <c r="F221" t="s">
        <v>699</v>
      </c>
      <c r="G221" t="s">
        <v>700</v>
      </c>
    </row>
    <row r="222" spans="6:7" x14ac:dyDescent="0.2">
      <c r="F222" t="s">
        <v>701</v>
      </c>
      <c r="G222" t="s">
        <v>702</v>
      </c>
    </row>
    <row r="223" spans="6:7" x14ac:dyDescent="0.2">
      <c r="F223" t="s">
        <v>703</v>
      </c>
      <c r="G223" t="s">
        <v>704</v>
      </c>
    </row>
    <row r="224" spans="6:7" x14ac:dyDescent="0.2">
      <c r="F224" t="s">
        <v>705</v>
      </c>
      <c r="G224" t="s">
        <v>706</v>
      </c>
    </row>
    <row r="225" spans="6:7" x14ac:dyDescent="0.2">
      <c r="F225" t="s">
        <v>707</v>
      </c>
      <c r="G225" t="s">
        <v>708</v>
      </c>
    </row>
    <row r="226" spans="6:7" x14ac:dyDescent="0.2">
      <c r="F226" t="s">
        <v>709</v>
      </c>
      <c r="G226" t="s">
        <v>710</v>
      </c>
    </row>
    <row r="227" spans="6:7" x14ac:dyDescent="0.2">
      <c r="F227" t="s">
        <v>711</v>
      </c>
      <c r="G227" t="s">
        <v>712</v>
      </c>
    </row>
    <row r="228" spans="6:7" x14ac:dyDescent="0.2">
      <c r="F228" t="s">
        <v>713</v>
      </c>
      <c r="G228" t="s">
        <v>714</v>
      </c>
    </row>
    <row r="229" spans="6:7" x14ac:dyDescent="0.2">
      <c r="F229" t="s">
        <v>715</v>
      </c>
      <c r="G229" t="s">
        <v>716</v>
      </c>
    </row>
    <row r="230" spans="6:7" x14ac:dyDescent="0.2">
      <c r="F230" t="s">
        <v>717</v>
      </c>
      <c r="G230" t="s">
        <v>718</v>
      </c>
    </row>
    <row r="231" spans="6:7" x14ac:dyDescent="0.2">
      <c r="F231" t="s">
        <v>719</v>
      </c>
      <c r="G231" t="s">
        <v>720</v>
      </c>
    </row>
    <row r="232" spans="6:7" x14ac:dyDescent="0.2">
      <c r="F232" t="s">
        <v>721</v>
      </c>
      <c r="G232" t="s">
        <v>722</v>
      </c>
    </row>
    <row r="233" spans="6:7" x14ac:dyDescent="0.2">
      <c r="F233" t="s">
        <v>723</v>
      </c>
      <c r="G233" t="s">
        <v>724</v>
      </c>
    </row>
    <row r="234" spans="6:7" x14ac:dyDescent="0.2">
      <c r="F234" t="s">
        <v>725</v>
      </c>
      <c r="G234" t="s">
        <v>726</v>
      </c>
    </row>
    <row r="235" spans="6:7" x14ac:dyDescent="0.2">
      <c r="F235" t="s">
        <v>727</v>
      </c>
      <c r="G235" t="s">
        <v>728</v>
      </c>
    </row>
    <row r="236" spans="6:7" x14ac:dyDescent="0.2">
      <c r="F236" t="s">
        <v>729</v>
      </c>
      <c r="G236" t="s">
        <v>730</v>
      </c>
    </row>
    <row r="237" spans="6:7" x14ac:dyDescent="0.2">
      <c r="F237" t="s">
        <v>731</v>
      </c>
      <c r="G237" t="s">
        <v>732</v>
      </c>
    </row>
    <row r="238" spans="6:7" x14ac:dyDescent="0.2">
      <c r="F238" t="s">
        <v>733</v>
      </c>
      <c r="G238" t="s">
        <v>734</v>
      </c>
    </row>
    <row r="239" spans="6:7" x14ac:dyDescent="0.2">
      <c r="F239" t="s">
        <v>735</v>
      </c>
      <c r="G239" t="s">
        <v>736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D05AB4-5A8C-4D8B-835E-E14E35F09B74}"/>
</file>

<file path=customXml/itemProps2.xml><?xml version="1.0" encoding="utf-8"?>
<ds:datastoreItem xmlns:ds="http://schemas.openxmlformats.org/officeDocument/2006/customXml" ds:itemID="{1D4A8818-5A46-4AD3-868D-1E1816DCD051}"/>
</file>

<file path=customXml/itemProps3.xml><?xml version="1.0" encoding="utf-8"?>
<ds:datastoreItem xmlns:ds="http://schemas.openxmlformats.org/officeDocument/2006/customXml" ds:itemID="{B3D5B715-991B-40B1-9AC8-DF145523A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2023-03-06T15:00:32Z</dcterms:created>
  <dcterms:modified xsi:type="dcterms:W3CDTF">2023-03-07T07:35:11Z</dcterms:modified>
</cp:coreProperties>
</file>